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am 2023\BAO CAO\SXD\nha ve sinh\"/>
    </mc:Choice>
  </mc:AlternateContent>
  <bookViews>
    <workbookView xWindow="0" yWindow="0" windowWidth="20490" windowHeight="7050" firstSheet="1" activeTab="1"/>
  </bookViews>
  <sheets>
    <sheet name="Kangatang" sheetId="2" state="veryHidden" r:id=""/>
    <sheet name="Trang tính1" sheetId="1" r:id="rId1"/>
  </sheets>
  <calcPr calcId="162913"/>
</workbook>
</file>

<file path=xl/calcChain.xml><?xml version="1.0" encoding="utf-8"?>
<calcChain xmlns="http://schemas.openxmlformats.org/spreadsheetml/2006/main">
  <c r="F56" i="1" l="1"/>
  <c r="E56" i="1"/>
  <c r="D56" i="1"/>
  <c r="F55" i="1"/>
  <c r="E55" i="1"/>
  <c r="D55" i="1"/>
  <c r="F54" i="1"/>
  <c r="E54" i="1"/>
  <c r="D54" i="1"/>
  <c r="F53" i="1"/>
  <c r="E53" i="1"/>
  <c r="D53" i="1"/>
  <c r="F52" i="1"/>
  <c r="E52" i="1"/>
  <c r="D52" i="1"/>
  <c r="F50" i="1"/>
  <c r="E50" i="1"/>
  <c r="D50" i="1"/>
  <c r="F49" i="1"/>
  <c r="E49" i="1"/>
  <c r="D49" i="1"/>
  <c r="F48" i="1"/>
  <c r="E48" i="1"/>
  <c r="D48" i="1"/>
  <c r="F47" i="1"/>
  <c r="E47" i="1"/>
  <c r="D47" i="1"/>
  <c r="F46" i="1"/>
  <c r="E46" i="1"/>
  <c r="D46" i="1"/>
  <c r="F45" i="1"/>
  <c r="E45" i="1"/>
  <c r="D45" i="1"/>
  <c r="F43" i="1"/>
  <c r="E43" i="1"/>
  <c r="D43" i="1"/>
  <c r="F42" i="1"/>
  <c r="E42" i="1"/>
  <c r="D42" i="1"/>
  <c r="F40" i="1"/>
  <c r="E40" i="1"/>
  <c r="D40" i="1"/>
  <c r="F39" i="1"/>
  <c r="E39" i="1"/>
  <c r="D39" i="1"/>
  <c r="F38" i="1"/>
  <c r="E38" i="1"/>
  <c r="D38" i="1"/>
  <c r="F37" i="1"/>
  <c r="E37" i="1"/>
  <c r="D37" i="1"/>
  <c r="F36" i="1"/>
  <c r="E36" i="1"/>
  <c r="D36" i="1"/>
  <c r="F35" i="1"/>
  <c r="E35" i="1"/>
  <c r="D35" i="1"/>
  <c r="F34" i="1"/>
  <c r="E34" i="1"/>
  <c r="D34" i="1"/>
  <c r="F32" i="1"/>
  <c r="E32" i="1"/>
  <c r="D32" i="1"/>
  <c r="F31" i="1"/>
  <c r="E31" i="1"/>
  <c r="D31" i="1"/>
  <c r="F30" i="1"/>
  <c r="E30" i="1"/>
  <c r="D30" i="1"/>
  <c r="F29" i="1"/>
  <c r="E29" i="1"/>
  <c r="D29" i="1"/>
  <c r="F28" i="1"/>
  <c r="E28" i="1"/>
  <c r="D28" i="1"/>
  <c r="F26" i="1"/>
  <c r="E26" i="1"/>
  <c r="D26" i="1"/>
  <c r="F25" i="1"/>
  <c r="E25" i="1"/>
  <c r="D25" i="1"/>
  <c r="F24" i="1"/>
  <c r="E24" i="1"/>
  <c r="D24" i="1"/>
  <c r="F23" i="1"/>
  <c r="E23" i="1"/>
  <c r="D23" i="1"/>
  <c r="F22" i="1"/>
  <c r="E22" i="1"/>
  <c r="D22" i="1"/>
  <c r="F21" i="1"/>
  <c r="E21" i="1"/>
  <c r="D21" i="1"/>
  <c r="F20" i="1"/>
  <c r="E20" i="1"/>
  <c r="D20" i="1"/>
  <c r="F19" i="1"/>
  <c r="E19" i="1"/>
  <c r="D19" i="1"/>
  <c r="F18" i="1"/>
  <c r="E18" i="1"/>
  <c r="D18" i="1"/>
  <c r="F17" i="1"/>
  <c r="E17" i="1"/>
  <c r="D17" i="1"/>
  <c r="F15" i="1"/>
  <c r="E15" i="1"/>
  <c r="D15" i="1"/>
  <c r="F14" i="1"/>
  <c r="E14" i="1"/>
  <c r="D14" i="1"/>
  <c r="F13" i="1"/>
  <c r="E13" i="1"/>
  <c r="D13" i="1"/>
  <c r="F12" i="1"/>
  <c r="E12" i="1"/>
  <c r="D12" i="1"/>
  <c r="F11" i="1"/>
  <c r="E11" i="1"/>
  <c r="D11" i="1"/>
  <c r="F10" i="1"/>
  <c r="E10" i="1"/>
  <c r="D10" i="1"/>
  <c r="F9" i="1"/>
  <c r="E9" i="1"/>
  <c r="D9" i="1"/>
</calcChain>
</file>

<file path=xl/sharedStrings.xml><?xml version="1.0" encoding="utf-8"?>
<sst xmlns="http://schemas.openxmlformats.org/spreadsheetml/2006/main" count="281" uniqueCount="118">
  <si>
    <t>BẢNG THỐNG KÊ CƠ SỞ VẬT CHẤT THEO THÔNG TƯ SỐ 13/TT-BGDĐT KHỐI TRUNG HỌC PHỔ THÔNG</t>
  </si>
  <si>
    <t>STT</t>
  </si>
  <si>
    <t>Nội dung</t>
  </si>
  <si>
    <t>Đơn vị tính</t>
  </si>
  <si>
    <t>Tổng cộng</t>
  </si>
  <si>
    <t>Tỷ lệ (%) thiết bị đáp ứng theo chương trình phổ thông mới</t>
  </si>
  <si>
    <t>THPT Phan Chu Trinh</t>
  </si>
  <si>
    <t>THPT Nguyễn Bỉnh Khiêm</t>
  </si>
  <si>
    <t>THPT Phan Bội châu</t>
  </si>
  <si>
    <t>DTNT Cư Jút</t>
  </si>
  <si>
    <t>THPT Hùng Vương</t>
  </si>
  <si>
    <t>THPT Trần Phú</t>
  </si>
  <si>
    <t>THPT Krông Nô</t>
  </si>
  <si>
    <t>DTNT Krông Nô</t>
  </si>
  <si>
    <t>THPT Quang Trung</t>
  </si>
  <si>
    <t>THPT Trần Hưng Đạo</t>
  </si>
  <si>
    <t>THPT Đắk Mil</t>
  </si>
  <si>
    <t>THPT Nguyễn Du</t>
  </si>
  <si>
    <t>DTNT Đắk Mil</t>
  </si>
  <si>
    <t>THPT Phan Đình Phùng</t>
  </si>
  <si>
    <t>THPT Lương Thế Vinh</t>
  </si>
  <si>
    <t>THPT Đắk Song</t>
  </si>
  <si>
    <t>DTNT Đắk Song</t>
  </si>
  <si>
    <t>THPT Lê Duẩn</t>
  </si>
  <si>
    <t>THPT Đắk G'long</t>
  </si>
  <si>
    <t>DTNT Đắk Glong</t>
  </si>
  <si>
    <t>THPT Chu Văn An</t>
  </si>
  <si>
    <t>THPT Gia Nghĩa</t>
  </si>
  <si>
    <t>THPT chuyên Nguyễn Chí Thanh</t>
  </si>
  <si>
    <t>DTNT N'Trang Lơng</t>
  </si>
  <si>
    <t>THPT Phạm Văn Đồng</t>
  </si>
  <si>
    <t>THPT Trường Chinh</t>
  </si>
  <si>
    <t>THPT Nguyễn Tất Thành</t>
  </si>
  <si>
    <t>THPT Nguyễn Đình Chiểu</t>
  </si>
  <si>
    <t>DTNT Đắk R'lấp</t>
  </si>
  <si>
    <t>THPT Lê Quý Đôn</t>
  </si>
  <si>
    <t>DTNT Tuy Đức</t>
  </si>
  <si>
    <t>P. P. Hiện có</t>
  </si>
  <si>
    <t>P. Còn thiếu</t>
  </si>
  <si>
    <t>P. Hiện có</t>
  </si>
  <si>
    <t>I</t>
  </si>
  <si>
    <t>Khối phòng hành chính quản trị</t>
  </si>
  <si>
    <t>Hiệu trưởng</t>
  </si>
  <si>
    <t>Phòng</t>
  </si>
  <si>
    <t>Phó Hiệu trưởng</t>
  </si>
  <si>
    <t>Văn phòng trường</t>
  </si>
  <si>
    <t>Phòng dành cho nhân viên</t>
  </si>
  <si>
    <t>Phòng bảo vệ</t>
  </si>
  <si>
    <t>Khu vệ sinh giáo viên, cán bộ, nhân viên</t>
  </si>
  <si>
    <t>Khu</t>
  </si>
  <si>
    <t>Khu để xe của giáo viên, cán bộ, nhân viên</t>
  </si>
  <si>
    <t>II</t>
  </si>
  <si>
    <t>Khối phòng học tập</t>
  </si>
  <si>
    <t>Phòng học</t>
  </si>
  <si>
    <t>Phòng học bộ môn Âm nhạc</t>
  </si>
  <si>
    <t>Phòng học bộ môn Mỹ thuật</t>
  </si>
  <si>
    <t>Phòng học bộ môn Công nghệ</t>
  </si>
  <si>
    <t>Phòng học bộ môn Tin học</t>
  </si>
  <si>
    <t>Phòng học bộ môn Ngoại ngữ</t>
  </si>
  <si>
    <t>Phòng đa chức năng</t>
  </si>
  <si>
    <t>Phòng học bộ môn Vật lý</t>
  </si>
  <si>
    <t>Phòng học bộ môn Hóa học</t>
  </si>
  <si>
    <t>Phòng học bộ môn Sinh học</t>
  </si>
  <si>
    <t>III</t>
  </si>
  <si>
    <t>Khối phòng hỗ trợ học tập</t>
  </si>
  <si>
    <t>Thư viện</t>
  </si>
  <si>
    <t>Phòng thiết bị giáo dục</t>
  </si>
  <si>
    <t>Phòng tư vấn học đường</t>
  </si>
  <si>
    <t>Phòng truyền thống</t>
  </si>
  <si>
    <t>Phòng Đoàn Thanh niên</t>
  </si>
  <si>
    <t>IV</t>
  </si>
  <si>
    <t>Khối phụ trợ</t>
  </si>
  <si>
    <t>Phòng họp toàn thể cán bộ, giáo viên và nhân viên nhà trường</t>
  </si>
  <si>
    <t>Phòng các tổ chuyên môn</t>
  </si>
  <si>
    <t>Phòng Y tế</t>
  </si>
  <si>
    <t>Nhà kho</t>
  </si>
  <si>
    <t>Kho</t>
  </si>
  <si>
    <t>Khu để xe học sinh</t>
  </si>
  <si>
    <t>Cổng, hàng rào</t>
  </si>
  <si>
    <t>hệ thống</t>
  </si>
  <si>
    <t>V</t>
  </si>
  <si>
    <t>Khu sân chơi, thể dục thể thao</t>
  </si>
  <si>
    <t>Sân chung của nhà trường để tổ chức các hoạt động của toàn trường</t>
  </si>
  <si>
    <t>Sân</t>
  </si>
  <si>
    <t>Sân thể dục thể thao</t>
  </si>
  <si>
    <t>VI</t>
  </si>
  <si>
    <t>Khối phục vụ sinh hoạt</t>
  </si>
  <si>
    <t>Nhà bếp</t>
  </si>
  <si>
    <t>Nhà</t>
  </si>
  <si>
    <t>Kho bếp</t>
  </si>
  <si>
    <t>Nhà ăn</t>
  </si>
  <si>
    <t>Phòng quản lý học sinh</t>
  </si>
  <si>
    <t>Phòng sinh hoạt chung</t>
  </si>
  <si>
    <t>VII</t>
  </si>
  <si>
    <t>Hạ tầng kỹ thuật</t>
  </si>
  <si>
    <t>Hệ thống cấp nước sạch</t>
  </si>
  <si>
    <t>Hệ thống cấp điện</t>
  </si>
  <si>
    <t>Hệ thống phòng cháy, chữa cháy</t>
  </si>
  <si>
    <t>Hạ tầng công nghệ thông tin, liên lạc</t>
  </si>
  <si>
    <t>Khu thu gom rác thải</t>
  </si>
  <si>
    <t>I. HUYỆN CƯ JÚT</t>
  </si>
  <si>
    <t>II. HUYỆN KRÔNG NÔ</t>
  </si>
  <si>
    <t>III. HUYỆN ĐẮK MIL</t>
  </si>
  <si>
    <t>IV. HUYỆN ĐẮK SONG</t>
  </si>
  <si>
    <t>V. HUYỆN ĐẮK G'LONG</t>
  </si>
  <si>
    <t>VI. THÀNH PHỐ GIA NGHĨA</t>
  </si>
  <si>
    <t>VII. HUYỆN ĐẮK R'LẤP</t>
  </si>
  <si>
    <t>VIII. HUYỆN TUY ĐỨC</t>
  </si>
  <si>
    <t>Tổng số lớp</t>
  </si>
  <si>
    <t>Tổng Tổng số lớp</t>
  </si>
  <si>
    <t>Nhà ở nội trú/bán trú</t>
  </si>
  <si>
    <t>Tổng số học sinh</t>
  </si>
  <si>
    <t>Khu vệ sinh học sinh (*)</t>
  </si>
  <si>
    <t>Lưu ý (*):</t>
  </si>
  <si>
    <r>
      <t xml:space="preserve"> 1. Đối với nội dung nhà vệ sinh các đơn vị căn cứ </t>
    </r>
    <r>
      <rPr>
        <b/>
        <sz val="10"/>
        <color rgb="FF000000"/>
        <rFont val="Arial"/>
        <family val="2"/>
      </rPr>
      <t>Quyết định số 878/QĐ-BGDĐT ngày 01/3/2021</t>
    </r>
    <r>
      <rPr>
        <sz val="10"/>
        <color rgb="FF000000"/>
        <rFont val="Arial"/>
        <family val="2"/>
      </rPr>
      <t xml:space="preserve"> của Bộ Giáo dục và Đào tạo về việc ban hành thiết kế mẫu nhà vệ sinh cho các cơ sở giáo dục mầm non, phổ thông làm cơ sở để tính nhu cầu đề xuất</t>
    </r>
  </si>
  <si>
    <r>
      <t xml:space="preserve">Ghi chú </t>
    </r>
    <r>
      <rPr>
        <i/>
        <sz val="11"/>
        <color rgb="FF000000"/>
        <rFont val="Calibri"/>
        <family val="2"/>
      </rPr>
      <t>(đánh số X vào phòng/hạng mục cần nâng cấp cải tạo sửa chữa)</t>
    </r>
  </si>
  <si>
    <t>Thủ trưởng đơn vị (ký, đóng dấu)</t>
  </si>
  <si>
    <r>
      <t xml:space="preserve">Người tổng hợp </t>
    </r>
    <r>
      <rPr>
        <i/>
        <sz val="11"/>
        <color rgb="FF000000"/>
        <rFont val="&quot;Times New Roman&quot;"/>
      </rPr>
      <t>(ghi rõ họ và tên, số diện thoại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</si>
</sst>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m"/>
    <numFmt numFmtId="165" formatCode="_(* #,##0_);_(* \(#,##0\);_(* &quot;-&quot;??_);_(@_)"/>
  </numFmts>
  <fonts count="13">
    <font>
      <sz val="10"/>
      <color rgb="FF000000"/>
      <name val="Arial"/>
    </font>
    <font>
      <b/>
      <sz val="11"/>
      <color rgb="FF000000"/>
      <name val="Calibri"/>
      <family val="2"/>
    </font>
    <font>
      <sz val="11"/>
      <color rgb="FF000000"/>
      <name val="Calibri"/>
      <family val="2"/>
    </font>
    <font>
      <sz val="10"/>
      <name val="Arial"/>
      <family val="2"/>
    </font>
    <font>
      <b/>
      <sz val="12"/>
      <color rgb="FF000000"/>
      <name val="&quot;Times New Roman&quot;"/>
    </font>
    <font>
      <sz val="12"/>
      <color rgb="FF000000"/>
      <name val="&quot;Times New Roman&quot;"/>
    </font>
    <font>
      <sz val="10"/>
      <color rgb="FF000000"/>
      <name val="Arial"/>
    </font>
    <font>
      <i/>
      <sz val="12"/>
      <color rgb="FF000000"/>
      <name val="&quot;Times New Roman&quot;"/>
    </font>
    <font>
      <sz val="10"/>
      <color rgb="FF000000"/>
      <name val="Arial"/>
      <family val="2"/>
    </font>
    <font>
      <b/>
      <sz val="10"/>
      <color rgb="FF000000"/>
      <name val="Arial"/>
      <family val="2"/>
    </font>
    <font>
      <i/>
      <sz val="11"/>
      <color rgb="FF000000"/>
      <name val="Calibri"/>
      <family val="2"/>
    </font>
    <font>
      <sz val="11"/>
      <color rgb="FF000000"/>
      <name val="&quot;Times New Roman&quot;"/>
    </font>
    <font>
      <i/>
      <sz val="11"/>
      <color rgb="FF000000"/>
      <name val="&quot;Times New Roman&quot;"/>
    </font>
  </fonts>
  <fills count="5">
    <fill>
      <patternFill patternType="none"/>
    </fill>
    <fill>
      <patternFill patternType="gray125"/>
    </fill>
    <fill>
      <patternFill patternType="solid">
        <fgColor rgb="FF92D050"/>
        <bgColor rgb="FF92D050"/>
      </patternFill>
    </fill>
    <fill>
      <patternFill patternType="solid">
        <fgColor rgb="FF92D050"/>
        <bgColor indexed="64"/>
      </patternFill>
    </fill>
    <fill>
      <patternFill patternType="solid">
        <fgColor rgb="FFFFFF00"/>
        <bgColor indexed="64"/>
      </patternFill>
    </fill>
  </fills>
  <borders count="13">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s>
  <cellStyleXfs count="2">
    <xf numFmtId="0" fontId="0" fillId="0" borderId="0"/>
    <xf numFmtId="43" fontId="6" fillId="0" borderId="0" applyFont="0" applyFill="0" applyBorder="0" applyAlignment="0" applyProtection="0"/>
  </cellStyleXfs>
  <cellXfs count="56">
    <xf numFmtId="0" fontId="0" fillId="0" borderId="0" xfId="0" applyFont="1" applyAlignment="1"/>
    <xf numFmtId="0" fontId="2" fillId="0" borderId="0" xfId="0" applyFont="1" applyAlignment="1"/>
    <xf numFmtId="0" fontId="2" fillId="0" borderId="0" xfId="0" applyFont="1" applyAlignment="1">
      <alignment horizontal="center"/>
    </xf>
    <xf numFmtId="0" fontId="1" fillId="0" borderId="6" xfId="0" applyFont="1" applyBorder="1" applyAlignment="1">
      <alignment horizontal="center"/>
    </xf>
    <xf numFmtId="0" fontId="1" fillId="0" borderId="6" xfId="0" applyFont="1" applyBorder="1" applyAlignment="1">
      <alignment horizontal="center"/>
    </xf>
    <xf numFmtId="0" fontId="1" fillId="0" borderId="6" xfId="0" applyFont="1" applyBorder="1" applyAlignment="1">
      <alignment horizontal="center"/>
    </xf>
    <xf numFmtId="0" fontId="1" fillId="2" borderId="7" xfId="0" applyFont="1" applyFill="1" applyBorder="1" applyAlignment="1">
      <alignment horizontal="center"/>
    </xf>
    <xf numFmtId="0" fontId="4" fillId="2" borderId="6" xfId="0" applyFont="1" applyFill="1" applyBorder="1" applyAlignment="1">
      <alignment horizontal="left"/>
    </xf>
    <xf numFmtId="0" fontId="1" fillId="2" borderId="6" xfId="0" applyFont="1" applyFill="1" applyBorder="1" applyAlignment="1">
      <alignment horizontal="center"/>
    </xf>
    <xf numFmtId="0" fontId="1" fillId="2" borderId="6" xfId="0" applyFont="1" applyFill="1" applyBorder="1" applyAlignment="1"/>
    <xf numFmtId="164" fontId="2" fillId="0" borderId="7" xfId="0" applyNumberFormat="1" applyFont="1" applyBorder="1" applyAlignment="1">
      <alignment horizontal="center"/>
    </xf>
    <xf numFmtId="0" fontId="5" fillId="0" borderId="6" xfId="0" applyFont="1" applyBorder="1" applyAlignment="1">
      <alignment horizontal="left"/>
    </xf>
    <xf numFmtId="0" fontId="2" fillId="0" borderId="6" xfId="0" applyFont="1" applyBorder="1" applyAlignment="1">
      <alignment horizontal="center"/>
    </xf>
    <xf numFmtId="0" fontId="2" fillId="0" borderId="6" xfId="0" applyFont="1" applyBorder="1" applyAlignment="1"/>
    <xf numFmtId="0" fontId="1" fillId="2" borderId="6" xfId="0" applyFont="1" applyFill="1" applyBorder="1" applyAlignment="1">
      <alignment horizontal="center"/>
    </xf>
    <xf numFmtId="0" fontId="5" fillId="0" borderId="6" xfId="0" applyFont="1" applyBorder="1" applyAlignment="1">
      <alignment horizontal="left"/>
    </xf>
    <xf numFmtId="0" fontId="3" fillId="0" borderId="7" xfId="0" applyFont="1" applyBorder="1"/>
    <xf numFmtId="0" fontId="0" fillId="0" borderId="0" xfId="0" applyFont="1" applyAlignment="1"/>
    <xf numFmtId="9" fontId="0" fillId="0" borderId="0" xfId="0" applyNumberFormat="1" applyFont="1" applyAlignment="1"/>
    <xf numFmtId="165" fontId="0" fillId="0" borderId="0" xfId="1" applyNumberFormat="1" applyFont="1" applyAlignment="1"/>
    <xf numFmtId="0" fontId="3" fillId="0" borderId="6" xfId="0" applyFont="1" applyBorder="1"/>
    <xf numFmtId="0" fontId="3" fillId="0" borderId="1" xfId="0" applyFont="1" applyBorder="1"/>
    <xf numFmtId="0" fontId="0" fillId="0" borderId="0" xfId="0" applyFont="1" applyAlignment="1"/>
    <xf numFmtId="0" fontId="1" fillId="0" borderId="2" xfId="0" applyFont="1" applyBorder="1" applyAlignment="1">
      <alignment horizontal="center" wrapText="1"/>
    </xf>
    <xf numFmtId="0" fontId="3" fillId="0" borderId="5" xfId="0" applyFont="1" applyBorder="1"/>
    <xf numFmtId="0" fontId="3" fillId="0" borderId="7" xfId="0" applyFont="1" applyBorder="1"/>
    <xf numFmtId="0" fontId="1" fillId="0" borderId="3" xfId="0" applyFont="1" applyBorder="1" applyAlignment="1">
      <alignment horizontal="center"/>
    </xf>
    <xf numFmtId="0" fontId="3" fillId="0" borderId="4" xfId="0" applyFont="1" applyBorder="1"/>
    <xf numFmtId="0" fontId="2" fillId="0" borderId="1" xfId="0" applyFont="1" applyBorder="1" applyAlignment="1">
      <alignment horizontal="center"/>
    </xf>
    <xf numFmtId="0" fontId="3" fillId="0" borderId="1" xfId="0" applyFont="1" applyBorder="1"/>
    <xf numFmtId="0" fontId="1" fillId="0" borderId="2" xfId="0" applyFont="1" applyBorder="1" applyAlignment="1">
      <alignment horizontal="center"/>
    </xf>
    <xf numFmtId="0" fontId="1" fillId="0" borderId="0" xfId="0" applyFont="1" applyAlignment="1">
      <alignment horizontal="center"/>
    </xf>
    <xf numFmtId="0" fontId="0" fillId="0" borderId="0" xfId="0" applyFont="1" applyAlignment="1"/>
    <xf numFmtId="0" fontId="1" fillId="0" borderId="10" xfId="0" applyFont="1" applyBorder="1" applyAlignment="1">
      <alignment horizontal="center" wrapText="1"/>
    </xf>
    <xf numFmtId="0" fontId="3" fillId="0" borderId="11" xfId="0" applyFont="1" applyBorder="1"/>
    <xf numFmtId="0" fontId="3" fillId="0" borderId="12" xfId="0" applyFont="1" applyBorder="1"/>
    <xf numFmtId="0" fontId="1" fillId="2" borderId="1" xfId="0" applyFont="1" applyFill="1" applyBorder="1" applyAlignment="1"/>
    <xf numFmtId="0" fontId="2" fillId="0" borderId="1" xfId="0" applyFont="1" applyBorder="1" applyAlignment="1"/>
    <xf numFmtId="0" fontId="1" fillId="0" borderId="9" xfId="0" applyFont="1" applyBorder="1" applyAlignment="1">
      <alignment horizontal="center" wrapText="1"/>
    </xf>
    <xf numFmtId="0" fontId="3" fillId="0" borderId="9" xfId="0" applyFont="1" applyBorder="1"/>
    <xf numFmtId="0" fontId="0" fillId="0" borderId="9" xfId="0" applyFont="1" applyBorder="1" applyAlignment="1"/>
    <xf numFmtId="0" fontId="0" fillId="3" borderId="9" xfId="0" applyFont="1" applyFill="1" applyBorder="1" applyAlignment="1"/>
    <xf numFmtId="0" fontId="8" fillId="0" borderId="0" xfId="0" applyFont="1" applyAlignment="1">
      <alignment horizontal="left" wrapText="1"/>
    </xf>
    <xf numFmtId="0" fontId="5" fillId="4" borderId="6" xfId="0" applyFont="1" applyFill="1" applyBorder="1" applyAlignment="1">
      <alignment horizontal="left"/>
    </xf>
    <xf numFmtId="0" fontId="2" fillId="4" borderId="6" xfId="0" applyFont="1" applyFill="1" applyBorder="1" applyAlignment="1">
      <alignment horizontal="center"/>
    </xf>
    <xf numFmtId="0" fontId="2" fillId="4" borderId="6" xfId="0" applyFont="1" applyFill="1" applyBorder="1" applyAlignment="1"/>
    <xf numFmtId="0" fontId="2" fillId="4" borderId="1" xfId="0" applyFont="1" applyFill="1" applyBorder="1" applyAlignment="1"/>
    <xf numFmtId="0" fontId="0" fillId="4" borderId="9" xfId="0" applyFont="1" applyFill="1" applyBorder="1" applyAlignment="1"/>
    <xf numFmtId="0" fontId="7" fillId="4" borderId="8" xfId="0" applyFont="1" applyFill="1" applyBorder="1" applyAlignment="1">
      <alignment horizontal="left"/>
    </xf>
    <xf numFmtId="164" fontId="2" fillId="0" borderId="0" xfId="0" applyNumberFormat="1" applyFont="1" applyBorder="1" applyAlignment="1">
      <alignment horizontal="center"/>
    </xf>
    <xf numFmtId="0" fontId="5" fillId="0" borderId="8" xfId="0" applyFont="1" applyBorder="1" applyAlignment="1">
      <alignment horizontal="left"/>
    </xf>
    <xf numFmtId="0" fontId="2" fillId="0" borderId="0" xfId="0" applyFont="1" applyBorder="1" applyAlignment="1">
      <alignment horizontal="center"/>
    </xf>
    <xf numFmtId="0" fontId="2" fillId="0" borderId="0" xfId="0" applyFont="1" applyBorder="1" applyAlignment="1"/>
    <xf numFmtId="0" fontId="0" fillId="0" borderId="0" xfId="0" applyFont="1" applyBorder="1" applyAlignment="1"/>
    <xf numFmtId="0" fontId="1" fillId="0" borderId="0" xfId="0" applyFont="1" applyBorder="1" applyAlignment="1">
      <alignment horizontal="center"/>
    </xf>
    <xf numFmtId="0" fontId="11" fillId="0" borderId="8" xfId="0" applyFont="1" applyBorder="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Y66"/>
  <sheetViews>
    <sheetView tabSelected="1" topLeftCell="A40" zoomScale="85" zoomScaleNormal="85" workbookViewId="0">
      <selection activeCell="E12" sqref="E12"/>
    </sheetView>
  </sheetViews>
  <sheetFormatPr defaultColWidth="14.42578125" defaultRowHeight="15.75" customHeight="1"/>
  <cols>
    <col min="1" max="1" width="7.140625" customWidth="1"/>
    <col min="2" max="2" width="75.28515625" customWidth="1"/>
    <col min="3" max="3" width="12.140625" customWidth="1"/>
    <col min="4" max="4" width="15.5703125" customWidth="1"/>
    <col min="5" max="5" width="14.28515625" customWidth="1"/>
    <col min="6" max="6" width="20.5703125" customWidth="1"/>
    <col min="7" max="8" width="0" hidden="1" customWidth="1"/>
    <col min="9" max="9" width="21.7109375" hidden="1" customWidth="1"/>
    <col min="10" max="11" width="0" hidden="1" customWidth="1"/>
    <col min="12" max="12" width="21.28515625" hidden="1" customWidth="1"/>
    <col min="13" max="14" width="0" hidden="1" customWidth="1"/>
    <col min="15" max="15" width="21.7109375" hidden="1" customWidth="1"/>
    <col min="16" max="17" width="0" hidden="1" customWidth="1"/>
    <col min="18" max="18" width="21.85546875" hidden="1" customWidth="1"/>
    <col min="19" max="20" width="0" hidden="1" customWidth="1"/>
    <col min="21" max="21" width="21.5703125" hidden="1" customWidth="1"/>
    <col min="22" max="23" width="0" hidden="1" customWidth="1"/>
    <col min="24" max="24" width="21.28515625" hidden="1" customWidth="1"/>
    <col min="25" max="26" width="0" hidden="1" customWidth="1"/>
    <col min="27" max="27" width="21.42578125" hidden="1" customWidth="1"/>
    <col min="28" max="29" width="0" hidden="1" customWidth="1"/>
    <col min="30" max="30" width="21.28515625" hidden="1" customWidth="1"/>
    <col min="31" max="32" width="0" hidden="1" customWidth="1"/>
    <col min="33" max="33" width="21.28515625" hidden="1" customWidth="1"/>
    <col min="34" max="35" width="0" hidden="1" customWidth="1"/>
    <col min="36" max="36" width="20.5703125" hidden="1" customWidth="1"/>
    <col min="37" max="38" width="0" hidden="1" customWidth="1"/>
    <col min="39" max="39" width="21.140625" hidden="1" customWidth="1"/>
    <col min="40" max="41" width="0" hidden="1" customWidth="1"/>
    <col min="42" max="42" width="21.42578125" hidden="1" customWidth="1"/>
    <col min="43" max="44" width="0" hidden="1" customWidth="1"/>
    <col min="45" max="45" width="22.28515625" hidden="1" customWidth="1"/>
    <col min="46" max="47" width="0" hidden="1" customWidth="1"/>
    <col min="48" max="48" width="22.140625" hidden="1" customWidth="1"/>
    <col min="49" max="50" width="0" hidden="1" customWidth="1"/>
    <col min="51" max="51" width="22.42578125" hidden="1" customWidth="1"/>
    <col min="52" max="53" width="0" hidden="1" customWidth="1"/>
    <col min="54" max="54" width="21.5703125" hidden="1" customWidth="1"/>
    <col min="55" max="56" width="0" hidden="1" customWidth="1"/>
    <col min="57" max="57" width="22.42578125" hidden="1" customWidth="1"/>
    <col min="58" max="59" width="0" hidden="1" customWidth="1"/>
    <col min="60" max="60" width="21.85546875" hidden="1" customWidth="1"/>
    <col min="61" max="62" width="0" hidden="1" customWidth="1"/>
    <col min="63" max="63" width="22.42578125" hidden="1" customWidth="1"/>
    <col min="64" max="65" width="0" hidden="1" customWidth="1"/>
    <col min="66" max="66" width="22.28515625" hidden="1" customWidth="1"/>
    <col min="67" max="68" width="0" hidden="1" customWidth="1"/>
    <col min="69" max="69" width="22.5703125" hidden="1" customWidth="1"/>
    <col min="70" max="71" width="0" hidden="1" customWidth="1"/>
    <col min="72" max="72" width="22.42578125" hidden="1" customWidth="1"/>
    <col min="73" max="74" width="0" hidden="1" customWidth="1"/>
    <col min="75" max="75" width="22.140625" hidden="1" customWidth="1"/>
    <col min="76" max="77" width="0" hidden="1" customWidth="1"/>
    <col min="78" max="78" width="21.5703125" hidden="1" customWidth="1"/>
    <col min="79" max="80" width="0" hidden="1" customWidth="1"/>
    <col min="81" max="81" width="21" hidden="1" customWidth="1"/>
    <col min="82" max="83" width="0" hidden="1" customWidth="1"/>
    <col min="84" max="84" width="21.7109375" hidden="1" customWidth="1"/>
    <col min="85" max="86" width="0" hidden="1" customWidth="1"/>
    <col min="87" max="87" width="22.5703125" hidden="1" customWidth="1"/>
    <col min="88" max="89" width="0" hidden="1" customWidth="1"/>
    <col min="90" max="90" width="21.5703125" hidden="1" customWidth="1"/>
    <col min="91" max="92" width="0" hidden="1" customWidth="1"/>
    <col min="93" max="93" width="21.85546875" hidden="1" customWidth="1"/>
    <col min="94" max="95" width="0" hidden="1" customWidth="1"/>
    <col min="96" max="96" width="21.42578125" hidden="1" customWidth="1"/>
    <col min="97" max="98" width="0" hidden="1" customWidth="1"/>
    <col min="99" max="99" width="19.42578125" hidden="1" customWidth="1"/>
    <col min="100" max="101" width="0" hidden="1" customWidth="1"/>
    <col min="102" max="102" width="19" hidden="1" customWidth="1"/>
    <col min="103" max="103" width="23.140625" customWidth="1"/>
  </cols>
  <sheetData>
    <row r="1" spans="1:103" s="17" customFormat="1" ht="15.75" customHeight="1"/>
    <row r="2" spans="1:103" ht="15.75" customHeight="1">
      <c r="A2" s="31" t="s">
        <v>0</v>
      </c>
      <c r="B2" s="32"/>
      <c r="C2" s="32"/>
      <c r="D2" s="32"/>
      <c r="E2" s="32"/>
      <c r="F2" s="32"/>
      <c r="G2" s="32"/>
      <c r="H2" s="32"/>
      <c r="I2" s="3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row>
    <row r="3" spans="1:103" ht="15.75" customHeight="1">
      <c r="A3" s="2"/>
      <c r="B3" s="1"/>
      <c r="C3" s="2"/>
      <c r="D3" s="1"/>
      <c r="E3" s="1"/>
      <c r="F3" s="1"/>
      <c r="G3" s="28" t="s">
        <v>100</v>
      </c>
      <c r="H3" s="29"/>
      <c r="I3" s="29"/>
      <c r="J3" s="29"/>
      <c r="K3" s="29"/>
      <c r="L3" s="29"/>
      <c r="M3" s="29"/>
      <c r="N3" s="29"/>
      <c r="O3" s="29"/>
      <c r="P3" s="29"/>
      <c r="Q3" s="29"/>
      <c r="R3" s="29"/>
      <c r="S3" s="28" t="s">
        <v>101</v>
      </c>
      <c r="T3" s="29"/>
      <c r="U3" s="29"/>
      <c r="V3" s="29"/>
      <c r="W3" s="29"/>
      <c r="X3" s="29"/>
      <c r="Y3" s="29"/>
      <c r="Z3" s="29"/>
      <c r="AA3" s="29"/>
      <c r="AB3" s="29"/>
      <c r="AC3" s="29"/>
      <c r="AD3" s="29"/>
      <c r="AE3" s="28" t="s">
        <v>102</v>
      </c>
      <c r="AF3" s="29"/>
      <c r="AG3" s="29"/>
      <c r="AH3" s="29"/>
      <c r="AI3" s="29"/>
      <c r="AJ3" s="29"/>
      <c r="AK3" s="29"/>
      <c r="AL3" s="29"/>
      <c r="AM3" s="29"/>
      <c r="AN3" s="29"/>
      <c r="AO3" s="29"/>
      <c r="AP3" s="29"/>
      <c r="AQ3" s="29"/>
      <c r="AR3" s="29"/>
      <c r="AS3" s="29"/>
      <c r="AT3" s="28" t="s">
        <v>103</v>
      </c>
      <c r="AU3" s="29"/>
      <c r="AV3" s="29"/>
      <c r="AW3" s="29"/>
      <c r="AX3" s="29"/>
      <c r="AY3" s="29"/>
      <c r="AZ3" s="29"/>
      <c r="BA3" s="29"/>
      <c r="BB3" s="29"/>
      <c r="BC3" s="29"/>
      <c r="BD3" s="29"/>
      <c r="BE3" s="29"/>
      <c r="BF3" s="28" t="s">
        <v>104</v>
      </c>
      <c r="BG3" s="29"/>
      <c r="BH3" s="29"/>
      <c r="BI3" s="29"/>
      <c r="BJ3" s="29"/>
      <c r="BK3" s="29"/>
      <c r="BL3" s="29"/>
      <c r="BM3" s="29"/>
      <c r="BN3" s="29"/>
      <c r="BO3" s="28" t="s">
        <v>105</v>
      </c>
      <c r="BP3" s="29"/>
      <c r="BQ3" s="29"/>
      <c r="BR3" s="29"/>
      <c r="BS3" s="29"/>
      <c r="BT3" s="29"/>
      <c r="BU3" s="29"/>
      <c r="BV3" s="29"/>
      <c r="BW3" s="29"/>
      <c r="BX3" s="29"/>
      <c r="BY3" s="29"/>
      <c r="BZ3" s="29"/>
      <c r="CA3" s="28" t="s">
        <v>106</v>
      </c>
      <c r="CB3" s="29"/>
      <c r="CC3" s="29"/>
      <c r="CD3" s="29"/>
      <c r="CE3" s="29"/>
      <c r="CF3" s="29"/>
      <c r="CG3" s="29"/>
      <c r="CH3" s="29"/>
      <c r="CI3" s="29"/>
      <c r="CJ3" s="29"/>
      <c r="CK3" s="29"/>
      <c r="CL3" s="29"/>
      <c r="CM3" s="29"/>
      <c r="CN3" s="29"/>
      <c r="CO3" s="29"/>
      <c r="CP3" s="29"/>
      <c r="CQ3" s="29"/>
      <c r="CR3" s="29"/>
      <c r="CS3" s="28" t="s">
        <v>107</v>
      </c>
      <c r="CT3" s="29"/>
      <c r="CU3" s="29"/>
      <c r="CV3" s="29"/>
      <c r="CW3" s="29"/>
      <c r="CX3" s="29"/>
    </row>
    <row r="4" spans="1:103" ht="15.75" customHeight="1">
      <c r="A4" s="30" t="s">
        <v>1</v>
      </c>
      <c r="B4" s="30" t="s">
        <v>2</v>
      </c>
      <c r="C4" s="30" t="s">
        <v>3</v>
      </c>
      <c r="D4" s="26" t="s">
        <v>4</v>
      </c>
      <c r="E4" s="27"/>
      <c r="F4" s="23" t="s">
        <v>5</v>
      </c>
      <c r="G4" s="26" t="s">
        <v>6</v>
      </c>
      <c r="H4" s="27"/>
      <c r="I4" s="23" t="s">
        <v>5</v>
      </c>
      <c r="J4" s="26" t="s">
        <v>7</v>
      </c>
      <c r="K4" s="27"/>
      <c r="L4" s="23" t="s">
        <v>5</v>
      </c>
      <c r="M4" s="26" t="s">
        <v>8</v>
      </c>
      <c r="N4" s="27"/>
      <c r="O4" s="23" t="s">
        <v>5</v>
      </c>
      <c r="P4" s="26" t="s">
        <v>9</v>
      </c>
      <c r="Q4" s="27"/>
      <c r="R4" s="23" t="s">
        <v>5</v>
      </c>
      <c r="S4" s="26" t="s">
        <v>10</v>
      </c>
      <c r="T4" s="27"/>
      <c r="U4" s="23" t="s">
        <v>5</v>
      </c>
      <c r="V4" s="26" t="s">
        <v>11</v>
      </c>
      <c r="W4" s="27"/>
      <c r="X4" s="23" t="s">
        <v>5</v>
      </c>
      <c r="Y4" s="26" t="s">
        <v>12</v>
      </c>
      <c r="Z4" s="27"/>
      <c r="AA4" s="23" t="s">
        <v>5</v>
      </c>
      <c r="AB4" s="26" t="s">
        <v>13</v>
      </c>
      <c r="AC4" s="27"/>
      <c r="AD4" s="23" t="s">
        <v>5</v>
      </c>
      <c r="AE4" s="26" t="s">
        <v>14</v>
      </c>
      <c r="AF4" s="27"/>
      <c r="AG4" s="23" t="s">
        <v>5</v>
      </c>
      <c r="AH4" s="26" t="s">
        <v>15</v>
      </c>
      <c r="AI4" s="27"/>
      <c r="AJ4" s="23" t="s">
        <v>5</v>
      </c>
      <c r="AK4" s="26" t="s">
        <v>16</v>
      </c>
      <c r="AL4" s="27"/>
      <c r="AM4" s="23" t="s">
        <v>5</v>
      </c>
      <c r="AN4" s="26" t="s">
        <v>17</v>
      </c>
      <c r="AO4" s="27"/>
      <c r="AP4" s="23" t="s">
        <v>5</v>
      </c>
      <c r="AQ4" s="26" t="s">
        <v>18</v>
      </c>
      <c r="AR4" s="27"/>
      <c r="AS4" s="23" t="s">
        <v>5</v>
      </c>
      <c r="AT4" s="26" t="s">
        <v>19</v>
      </c>
      <c r="AU4" s="27"/>
      <c r="AV4" s="23" t="s">
        <v>5</v>
      </c>
      <c r="AW4" s="26" t="s">
        <v>20</v>
      </c>
      <c r="AX4" s="27"/>
      <c r="AY4" s="23" t="s">
        <v>5</v>
      </c>
      <c r="AZ4" s="26" t="s">
        <v>21</v>
      </c>
      <c r="BA4" s="27"/>
      <c r="BB4" s="23" t="s">
        <v>5</v>
      </c>
      <c r="BC4" s="26" t="s">
        <v>22</v>
      </c>
      <c r="BD4" s="27"/>
      <c r="BE4" s="23" t="s">
        <v>5</v>
      </c>
      <c r="BF4" s="26" t="s">
        <v>23</v>
      </c>
      <c r="BG4" s="27"/>
      <c r="BH4" s="23" t="s">
        <v>5</v>
      </c>
      <c r="BI4" s="26" t="s">
        <v>24</v>
      </c>
      <c r="BJ4" s="27"/>
      <c r="BK4" s="23" t="s">
        <v>5</v>
      </c>
      <c r="BL4" s="26" t="s">
        <v>25</v>
      </c>
      <c r="BM4" s="27"/>
      <c r="BN4" s="23" t="s">
        <v>5</v>
      </c>
      <c r="BO4" s="26" t="s">
        <v>26</v>
      </c>
      <c r="BP4" s="27"/>
      <c r="BQ4" s="23" t="s">
        <v>5</v>
      </c>
      <c r="BR4" s="26" t="s">
        <v>27</v>
      </c>
      <c r="BS4" s="27"/>
      <c r="BT4" s="23" t="s">
        <v>5</v>
      </c>
      <c r="BU4" s="26" t="s">
        <v>28</v>
      </c>
      <c r="BV4" s="27"/>
      <c r="BW4" s="23" t="s">
        <v>5</v>
      </c>
      <c r="BX4" s="26" t="s">
        <v>29</v>
      </c>
      <c r="BY4" s="27"/>
      <c r="BZ4" s="23" t="s">
        <v>5</v>
      </c>
      <c r="CA4" s="26" t="s">
        <v>30</v>
      </c>
      <c r="CB4" s="27"/>
      <c r="CC4" s="23" t="s">
        <v>5</v>
      </c>
      <c r="CD4" s="26" t="s">
        <v>31</v>
      </c>
      <c r="CE4" s="27"/>
      <c r="CF4" s="23" t="s">
        <v>5</v>
      </c>
      <c r="CG4" s="26" t="s">
        <v>32</v>
      </c>
      <c r="CH4" s="27"/>
      <c r="CI4" s="23" t="s">
        <v>5</v>
      </c>
      <c r="CJ4" s="26" t="s">
        <v>30</v>
      </c>
      <c r="CK4" s="27"/>
      <c r="CL4" s="23" t="s">
        <v>5</v>
      </c>
      <c r="CM4" s="26" t="s">
        <v>33</v>
      </c>
      <c r="CN4" s="27"/>
      <c r="CO4" s="23" t="s">
        <v>5</v>
      </c>
      <c r="CP4" s="26" t="s">
        <v>34</v>
      </c>
      <c r="CQ4" s="27"/>
      <c r="CR4" s="23" t="s">
        <v>5</v>
      </c>
      <c r="CS4" s="26" t="s">
        <v>35</v>
      </c>
      <c r="CT4" s="27"/>
      <c r="CU4" s="23" t="s">
        <v>5</v>
      </c>
      <c r="CV4" s="26" t="s">
        <v>36</v>
      </c>
      <c r="CW4" s="27"/>
      <c r="CX4" s="33" t="s">
        <v>5</v>
      </c>
      <c r="CY4" s="38" t="s">
        <v>115</v>
      </c>
    </row>
    <row r="5" spans="1:103" ht="15.75" customHeight="1">
      <c r="A5" s="24"/>
      <c r="B5" s="24"/>
      <c r="C5" s="24"/>
      <c r="D5" s="3" t="s">
        <v>109</v>
      </c>
      <c r="E5" s="4"/>
      <c r="F5" s="24"/>
      <c r="G5" s="3" t="s">
        <v>108</v>
      </c>
      <c r="H5" s="4"/>
      <c r="I5" s="24"/>
      <c r="J5" s="3" t="s">
        <v>108</v>
      </c>
      <c r="K5" s="4"/>
      <c r="L5" s="24"/>
      <c r="M5" s="3" t="s">
        <v>108</v>
      </c>
      <c r="N5" s="4"/>
      <c r="O5" s="24"/>
      <c r="P5" s="3" t="s">
        <v>108</v>
      </c>
      <c r="Q5" s="4"/>
      <c r="R5" s="24"/>
      <c r="S5" s="3" t="s">
        <v>108</v>
      </c>
      <c r="T5" s="4"/>
      <c r="U5" s="24"/>
      <c r="V5" s="3" t="s">
        <v>108</v>
      </c>
      <c r="W5" s="4"/>
      <c r="X5" s="24"/>
      <c r="Y5" s="3" t="s">
        <v>108</v>
      </c>
      <c r="Z5" s="4"/>
      <c r="AA5" s="24"/>
      <c r="AB5" s="3" t="s">
        <v>108</v>
      </c>
      <c r="AC5" s="4"/>
      <c r="AD5" s="24"/>
      <c r="AE5" s="3" t="s">
        <v>108</v>
      </c>
      <c r="AF5" s="4"/>
      <c r="AG5" s="24"/>
      <c r="AH5" s="3" t="s">
        <v>108</v>
      </c>
      <c r="AI5" s="4"/>
      <c r="AJ5" s="24"/>
      <c r="AK5" s="3" t="s">
        <v>108</v>
      </c>
      <c r="AL5" s="4"/>
      <c r="AM5" s="24"/>
      <c r="AN5" s="3" t="s">
        <v>108</v>
      </c>
      <c r="AO5" s="4"/>
      <c r="AP5" s="24"/>
      <c r="AQ5" s="3" t="s">
        <v>108</v>
      </c>
      <c r="AR5" s="4"/>
      <c r="AS5" s="24"/>
      <c r="AT5" s="3" t="s">
        <v>108</v>
      </c>
      <c r="AU5" s="4"/>
      <c r="AV5" s="24"/>
      <c r="AW5" s="3" t="s">
        <v>108</v>
      </c>
      <c r="AX5" s="4"/>
      <c r="AY5" s="24"/>
      <c r="AZ5" s="3" t="s">
        <v>108</v>
      </c>
      <c r="BA5" s="4"/>
      <c r="BB5" s="24"/>
      <c r="BC5" s="3" t="s">
        <v>108</v>
      </c>
      <c r="BD5" s="4"/>
      <c r="BE5" s="24"/>
      <c r="BF5" s="3" t="s">
        <v>108</v>
      </c>
      <c r="BG5" s="4"/>
      <c r="BH5" s="24"/>
      <c r="BI5" s="3" t="s">
        <v>108</v>
      </c>
      <c r="BJ5" s="4"/>
      <c r="BK5" s="24"/>
      <c r="BL5" s="3" t="s">
        <v>108</v>
      </c>
      <c r="BM5" s="4"/>
      <c r="BN5" s="24"/>
      <c r="BO5" s="3" t="s">
        <v>108</v>
      </c>
      <c r="BP5" s="4"/>
      <c r="BQ5" s="24"/>
      <c r="BR5" s="3" t="s">
        <v>108</v>
      </c>
      <c r="BS5" s="4"/>
      <c r="BT5" s="24"/>
      <c r="BU5" s="3" t="s">
        <v>108</v>
      </c>
      <c r="BV5" s="4"/>
      <c r="BW5" s="24"/>
      <c r="BX5" s="3" t="s">
        <v>108</v>
      </c>
      <c r="BY5" s="4"/>
      <c r="BZ5" s="24"/>
      <c r="CA5" s="3" t="s">
        <v>108</v>
      </c>
      <c r="CB5" s="4"/>
      <c r="CC5" s="24"/>
      <c r="CD5" s="3" t="s">
        <v>108</v>
      </c>
      <c r="CE5" s="4"/>
      <c r="CF5" s="24"/>
      <c r="CG5" s="3" t="s">
        <v>108</v>
      </c>
      <c r="CH5" s="4"/>
      <c r="CI5" s="24"/>
      <c r="CJ5" s="3" t="s">
        <v>108</v>
      </c>
      <c r="CK5" s="4"/>
      <c r="CL5" s="24"/>
      <c r="CM5" s="3" t="s">
        <v>108</v>
      </c>
      <c r="CN5" s="4"/>
      <c r="CO5" s="24"/>
      <c r="CP5" s="3" t="s">
        <v>108</v>
      </c>
      <c r="CQ5" s="4"/>
      <c r="CR5" s="24"/>
      <c r="CS5" s="3" t="s">
        <v>108</v>
      </c>
      <c r="CT5" s="4"/>
      <c r="CU5" s="24"/>
      <c r="CV5" s="3" t="s">
        <v>108</v>
      </c>
      <c r="CW5" s="4"/>
      <c r="CX5" s="34"/>
      <c r="CY5" s="39"/>
    </row>
    <row r="6" spans="1:103" ht="15.75" customHeight="1">
      <c r="A6" s="25"/>
      <c r="B6" s="25"/>
      <c r="C6" s="25"/>
      <c r="D6" s="5" t="s">
        <v>37</v>
      </c>
      <c r="E6" s="5" t="s">
        <v>38</v>
      </c>
      <c r="F6" s="25"/>
      <c r="G6" s="5" t="s">
        <v>39</v>
      </c>
      <c r="H6" s="5" t="s">
        <v>38</v>
      </c>
      <c r="I6" s="25"/>
      <c r="J6" s="5" t="s">
        <v>39</v>
      </c>
      <c r="K6" s="5" t="s">
        <v>38</v>
      </c>
      <c r="L6" s="25"/>
      <c r="M6" s="5" t="s">
        <v>39</v>
      </c>
      <c r="N6" s="5" t="s">
        <v>38</v>
      </c>
      <c r="O6" s="25"/>
      <c r="P6" s="5" t="s">
        <v>39</v>
      </c>
      <c r="Q6" s="5" t="s">
        <v>38</v>
      </c>
      <c r="R6" s="25"/>
      <c r="S6" s="5" t="s">
        <v>39</v>
      </c>
      <c r="T6" s="5" t="s">
        <v>38</v>
      </c>
      <c r="U6" s="25"/>
      <c r="V6" s="5" t="s">
        <v>39</v>
      </c>
      <c r="W6" s="5" t="s">
        <v>38</v>
      </c>
      <c r="X6" s="25"/>
      <c r="Y6" s="5" t="s">
        <v>39</v>
      </c>
      <c r="Z6" s="5" t="s">
        <v>38</v>
      </c>
      <c r="AA6" s="25"/>
      <c r="AB6" s="5" t="s">
        <v>39</v>
      </c>
      <c r="AC6" s="5" t="s">
        <v>38</v>
      </c>
      <c r="AD6" s="25"/>
      <c r="AE6" s="5" t="s">
        <v>39</v>
      </c>
      <c r="AF6" s="5" t="s">
        <v>38</v>
      </c>
      <c r="AG6" s="25"/>
      <c r="AH6" s="5" t="s">
        <v>39</v>
      </c>
      <c r="AI6" s="5" t="s">
        <v>38</v>
      </c>
      <c r="AJ6" s="25"/>
      <c r="AK6" s="5" t="s">
        <v>39</v>
      </c>
      <c r="AL6" s="5" t="s">
        <v>38</v>
      </c>
      <c r="AM6" s="25"/>
      <c r="AN6" s="5" t="s">
        <v>39</v>
      </c>
      <c r="AO6" s="5" t="s">
        <v>38</v>
      </c>
      <c r="AP6" s="25"/>
      <c r="AQ6" s="5" t="s">
        <v>39</v>
      </c>
      <c r="AR6" s="5" t="s">
        <v>38</v>
      </c>
      <c r="AS6" s="25"/>
      <c r="AT6" s="5" t="s">
        <v>39</v>
      </c>
      <c r="AU6" s="5" t="s">
        <v>38</v>
      </c>
      <c r="AV6" s="25"/>
      <c r="AW6" s="5" t="s">
        <v>39</v>
      </c>
      <c r="AX6" s="5" t="s">
        <v>38</v>
      </c>
      <c r="AY6" s="25"/>
      <c r="AZ6" s="5" t="s">
        <v>39</v>
      </c>
      <c r="BA6" s="5" t="s">
        <v>38</v>
      </c>
      <c r="BB6" s="25"/>
      <c r="BC6" s="5" t="s">
        <v>39</v>
      </c>
      <c r="BD6" s="5" t="s">
        <v>38</v>
      </c>
      <c r="BE6" s="25"/>
      <c r="BF6" s="5" t="s">
        <v>39</v>
      </c>
      <c r="BG6" s="5" t="s">
        <v>38</v>
      </c>
      <c r="BH6" s="25"/>
      <c r="BI6" s="5" t="s">
        <v>39</v>
      </c>
      <c r="BJ6" s="5" t="s">
        <v>38</v>
      </c>
      <c r="BK6" s="25"/>
      <c r="BL6" s="5" t="s">
        <v>39</v>
      </c>
      <c r="BM6" s="5" t="s">
        <v>38</v>
      </c>
      <c r="BN6" s="25"/>
      <c r="BO6" s="5" t="s">
        <v>39</v>
      </c>
      <c r="BP6" s="5" t="s">
        <v>38</v>
      </c>
      <c r="BQ6" s="25"/>
      <c r="BR6" s="5" t="s">
        <v>39</v>
      </c>
      <c r="BS6" s="5" t="s">
        <v>38</v>
      </c>
      <c r="BT6" s="25"/>
      <c r="BU6" s="5" t="s">
        <v>39</v>
      </c>
      <c r="BV6" s="5" t="s">
        <v>38</v>
      </c>
      <c r="BW6" s="25"/>
      <c r="BX6" s="5" t="s">
        <v>39</v>
      </c>
      <c r="BY6" s="5" t="s">
        <v>38</v>
      </c>
      <c r="BZ6" s="25"/>
      <c r="CA6" s="5" t="s">
        <v>39</v>
      </c>
      <c r="CB6" s="5" t="s">
        <v>38</v>
      </c>
      <c r="CC6" s="25"/>
      <c r="CD6" s="5" t="s">
        <v>39</v>
      </c>
      <c r="CE6" s="5" t="s">
        <v>38</v>
      </c>
      <c r="CF6" s="25"/>
      <c r="CG6" s="5" t="s">
        <v>39</v>
      </c>
      <c r="CH6" s="5" t="s">
        <v>38</v>
      </c>
      <c r="CI6" s="25"/>
      <c r="CJ6" s="5" t="s">
        <v>39</v>
      </c>
      <c r="CK6" s="5" t="s">
        <v>38</v>
      </c>
      <c r="CL6" s="25"/>
      <c r="CM6" s="5" t="s">
        <v>39</v>
      </c>
      <c r="CN6" s="5" t="s">
        <v>38</v>
      </c>
      <c r="CO6" s="25"/>
      <c r="CP6" s="5" t="s">
        <v>39</v>
      </c>
      <c r="CQ6" s="5" t="s">
        <v>38</v>
      </c>
      <c r="CR6" s="25"/>
      <c r="CS6" s="5" t="s">
        <v>39</v>
      </c>
      <c r="CT6" s="5" t="s">
        <v>38</v>
      </c>
      <c r="CU6" s="25"/>
      <c r="CV6" s="5" t="s">
        <v>39</v>
      </c>
      <c r="CW6" s="5" t="s">
        <v>38</v>
      </c>
      <c r="CX6" s="35"/>
      <c r="CY6" s="39"/>
    </row>
    <row r="7" spans="1:103" s="17" customFormat="1" ht="15.75" customHeight="1">
      <c r="A7" s="16"/>
      <c r="B7" s="15" t="s">
        <v>111</v>
      </c>
      <c r="C7" s="20"/>
      <c r="D7" s="5"/>
      <c r="E7" s="5"/>
      <c r="F7" s="20"/>
      <c r="G7" s="5"/>
      <c r="H7" s="5"/>
      <c r="I7" s="20"/>
      <c r="J7" s="5"/>
      <c r="K7" s="5"/>
      <c r="L7" s="20"/>
      <c r="M7" s="5"/>
      <c r="N7" s="5"/>
      <c r="O7" s="20"/>
      <c r="P7" s="5"/>
      <c r="Q7" s="5"/>
      <c r="R7" s="20"/>
      <c r="S7" s="5"/>
      <c r="T7" s="5"/>
      <c r="U7" s="20"/>
      <c r="V7" s="5"/>
      <c r="W7" s="5"/>
      <c r="X7" s="20"/>
      <c r="Y7" s="5"/>
      <c r="Z7" s="5"/>
      <c r="AA7" s="20"/>
      <c r="AB7" s="5"/>
      <c r="AC7" s="5"/>
      <c r="AD7" s="20"/>
      <c r="AE7" s="5"/>
      <c r="AF7" s="5"/>
      <c r="AG7" s="20"/>
      <c r="AH7" s="5"/>
      <c r="AI7" s="5"/>
      <c r="AJ7" s="20"/>
      <c r="AK7" s="5"/>
      <c r="AL7" s="5"/>
      <c r="AM7" s="20"/>
      <c r="AN7" s="5"/>
      <c r="AO7" s="5"/>
      <c r="AP7" s="20"/>
      <c r="AQ7" s="5"/>
      <c r="AR7" s="5"/>
      <c r="AS7" s="20"/>
      <c r="AT7" s="5"/>
      <c r="AU7" s="5"/>
      <c r="AV7" s="20"/>
      <c r="AW7" s="5"/>
      <c r="AX7" s="5"/>
      <c r="AY7" s="20"/>
      <c r="AZ7" s="5"/>
      <c r="BA7" s="5"/>
      <c r="BB7" s="20"/>
      <c r="BC7" s="5"/>
      <c r="BD7" s="5"/>
      <c r="BE7" s="20"/>
      <c r="BF7" s="5"/>
      <c r="BG7" s="5"/>
      <c r="BH7" s="20"/>
      <c r="BI7" s="5"/>
      <c r="BJ7" s="5"/>
      <c r="BK7" s="20"/>
      <c r="BL7" s="5"/>
      <c r="BM7" s="5"/>
      <c r="BN7" s="20"/>
      <c r="BO7" s="5"/>
      <c r="BP7" s="5"/>
      <c r="BQ7" s="20"/>
      <c r="BR7" s="5"/>
      <c r="BS7" s="5"/>
      <c r="BT7" s="20"/>
      <c r="BU7" s="5"/>
      <c r="BV7" s="5"/>
      <c r="BW7" s="20"/>
      <c r="BX7" s="5"/>
      <c r="BY7" s="5"/>
      <c r="BZ7" s="20"/>
      <c r="CA7" s="5"/>
      <c r="CB7" s="5"/>
      <c r="CC7" s="20"/>
      <c r="CD7" s="5"/>
      <c r="CE7" s="5"/>
      <c r="CF7" s="20"/>
      <c r="CG7" s="5"/>
      <c r="CH7" s="5"/>
      <c r="CI7" s="20"/>
      <c r="CJ7" s="5"/>
      <c r="CK7" s="5"/>
      <c r="CL7" s="20"/>
      <c r="CM7" s="5"/>
      <c r="CN7" s="5"/>
      <c r="CO7" s="20"/>
      <c r="CP7" s="5"/>
      <c r="CQ7" s="5"/>
      <c r="CR7" s="20"/>
      <c r="CS7" s="5"/>
      <c r="CT7" s="5"/>
      <c r="CU7" s="20"/>
      <c r="CV7" s="5"/>
      <c r="CW7" s="5"/>
      <c r="CX7" s="21"/>
      <c r="CY7" s="40"/>
    </row>
    <row r="8" spans="1:103" ht="15.75" customHeight="1">
      <c r="A8" s="6" t="s">
        <v>40</v>
      </c>
      <c r="B8" s="7" t="s">
        <v>41</v>
      </c>
      <c r="C8" s="8"/>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36"/>
      <c r="CY8" s="41"/>
    </row>
    <row r="9" spans="1:103" ht="15.75" customHeight="1">
      <c r="A9" s="10">
        <v>44197</v>
      </c>
      <c r="B9" s="11" t="s">
        <v>42</v>
      </c>
      <c r="C9" s="12" t="s">
        <v>43</v>
      </c>
      <c r="D9" s="12">
        <f t="shared" ref="D9:F9" si="0">G9+J9+M9+P9+S9+V9+Y9+AB9+AE9+AH9+AK9+AN9+AQ9+AT9+AW9+AZ9+BC9+BF9+BI9+BL9+BO9+BR9+BU9+BX9+CA9+CD9+CG9+CJ9+CM9+CP9+CS9</f>
        <v>0</v>
      </c>
      <c r="E9" s="12">
        <f t="shared" si="0"/>
        <v>0</v>
      </c>
      <c r="F9" s="12">
        <f t="shared" si="0"/>
        <v>0</v>
      </c>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37"/>
      <c r="CY9" s="40"/>
    </row>
    <row r="10" spans="1:103" ht="15.75" customHeight="1">
      <c r="A10" s="10">
        <v>44228</v>
      </c>
      <c r="B10" s="11" t="s">
        <v>44</v>
      </c>
      <c r="C10" s="12" t="s">
        <v>43</v>
      </c>
      <c r="D10" s="12">
        <f t="shared" ref="D10:F10" si="1">G10+J10+M10+P10+S10+V10+Y10+AB10+AE10+AH10+AK10+AN10+AQ10+AT10+AW10+AZ10+BC10+BF10+BI10+BL10+BO10+BR10+BU10+BX10+CA10+CD10+CG10+CJ10+CM10+CP10+CS10</f>
        <v>0</v>
      </c>
      <c r="E10" s="12">
        <f t="shared" si="1"/>
        <v>0</v>
      </c>
      <c r="F10" s="12">
        <f t="shared" si="1"/>
        <v>0</v>
      </c>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37"/>
      <c r="CY10" s="40"/>
    </row>
    <row r="11" spans="1:103" ht="15.75" customHeight="1">
      <c r="A11" s="10">
        <v>44256</v>
      </c>
      <c r="B11" s="11" t="s">
        <v>45</v>
      </c>
      <c r="C11" s="12" t="s">
        <v>43</v>
      </c>
      <c r="D11" s="12">
        <f t="shared" ref="D11:F11" si="2">G11+J11+M11+P11+S11+V11+Y11+AB11+AE11+AH11+AK11+AN11+AQ11+AT11+AW11+AZ11+BC11+BF11+BI11+BL11+BO11+BR11+BU11+BX11+CA11+CD11+CG11+CJ11+CM11+CP11+CS11</f>
        <v>0</v>
      </c>
      <c r="E11" s="12">
        <f t="shared" si="2"/>
        <v>0</v>
      </c>
      <c r="F11" s="12">
        <f t="shared" si="2"/>
        <v>0</v>
      </c>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37"/>
      <c r="CY11" s="40"/>
    </row>
    <row r="12" spans="1:103" ht="15.75" customHeight="1">
      <c r="A12" s="10">
        <v>44287</v>
      </c>
      <c r="B12" s="11" t="s">
        <v>46</v>
      </c>
      <c r="C12" s="12" t="s">
        <v>43</v>
      </c>
      <c r="D12" s="12">
        <f t="shared" ref="D12:F12" si="3">G12+J12+M12+P12+S12+V12+Y12+AB12+AE12+AH12+AK12+AN12+AQ12+AT12+AW12+AZ12+BC12+BF12+BI12+BL12+BO12+BR12+BU12+BX12+CA12+CD12+CG12+CJ12+CM12+CP12+CS12</f>
        <v>0</v>
      </c>
      <c r="E12" s="12">
        <f t="shared" si="3"/>
        <v>0</v>
      </c>
      <c r="F12" s="12">
        <f t="shared" si="3"/>
        <v>0</v>
      </c>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37"/>
      <c r="CY12" s="40"/>
    </row>
    <row r="13" spans="1:103" ht="15.75" customHeight="1">
      <c r="A13" s="10">
        <v>44317</v>
      </c>
      <c r="B13" s="11" t="s">
        <v>47</v>
      </c>
      <c r="C13" s="12" t="s">
        <v>43</v>
      </c>
      <c r="D13" s="12">
        <f t="shared" ref="D13:F13" si="4">G13+J13+M13+P13+S13+V13+Y13+AB13+AE13+AH13+AK13+AN13+AQ13+AT13+AW13+AZ13+BC13+BF13+BI13+BL13+BO13+BR13+BU13+BX13+CA13+CD13+CG13+CJ13+CM13+CP13+CS13</f>
        <v>0</v>
      </c>
      <c r="E13" s="12">
        <f t="shared" si="4"/>
        <v>0</v>
      </c>
      <c r="F13" s="12">
        <f t="shared" si="4"/>
        <v>0</v>
      </c>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37"/>
      <c r="CY13" s="40"/>
    </row>
    <row r="14" spans="1:103" ht="15.75" customHeight="1">
      <c r="A14" s="10">
        <v>44348</v>
      </c>
      <c r="B14" s="43" t="s">
        <v>48</v>
      </c>
      <c r="C14" s="44" t="s">
        <v>49</v>
      </c>
      <c r="D14" s="44">
        <f t="shared" ref="D14:F14" si="5">G14+J14+M14+P14+S14+V14+Y14+AB14+AE14+AH14+AK14+AN14+AQ14+AT14+AW14+AZ14+BC14+BF14+BI14+BL14+BO14+BR14+BU14+BX14+CA14+CD14+CG14+CJ14+CM14+CP14+CS14</f>
        <v>0</v>
      </c>
      <c r="E14" s="44">
        <f t="shared" si="5"/>
        <v>0</v>
      </c>
      <c r="F14" s="44">
        <f t="shared" si="5"/>
        <v>0</v>
      </c>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6"/>
      <c r="CY14" s="47"/>
    </row>
    <row r="15" spans="1:103" ht="15.75" customHeight="1">
      <c r="A15" s="10">
        <v>44378</v>
      </c>
      <c r="B15" s="11" t="s">
        <v>50</v>
      </c>
      <c r="C15" s="12" t="s">
        <v>49</v>
      </c>
      <c r="D15" s="12">
        <f t="shared" ref="D15:F15" si="6">G15+J15+M15+P15+S15+V15+Y15+AB15+AE15+AH15+AK15+AN15+AQ15+AT15+AW15+AZ15+BC15+BF15+BI15+BL15+BO15+BR15+BU15+BX15+CA15+CD15+CG15+CJ15+CM15+CP15+CS15</f>
        <v>0</v>
      </c>
      <c r="E15" s="12">
        <f t="shared" si="6"/>
        <v>0</v>
      </c>
      <c r="F15" s="12">
        <f t="shared" si="6"/>
        <v>0</v>
      </c>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37"/>
      <c r="CY15" s="40"/>
    </row>
    <row r="16" spans="1:103" ht="15.75" customHeight="1">
      <c r="A16" s="6" t="s">
        <v>51</v>
      </c>
      <c r="B16" s="7" t="s">
        <v>52</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36"/>
      <c r="CY16" s="41"/>
    </row>
    <row r="17" spans="1:103" ht="15.75" customHeight="1">
      <c r="A17" s="10">
        <v>44198</v>
      </c>
      <c r="B17" s="11" t="s">
        <v>53</v>
      </c>
      <c r="C17" s="12" t="s">
        <v>43</v>
      </c>
      <c r="D17" s="12">
        <f t="shared" ref="D17:F17" si="7">G17+J17+M17+P17+S17+V17+Y17+AB17+AE17+AH17+AK17+AN17+AQ17+AT17+AW17+AZ17+BC17+BF17+BI17+BL17+BO17+BR17+BU17+BX17+CA17+CD17+CG17+CJ17+CM17+CP17+CS17</f>
        <v>0</v>
      </c>
      <c r="E17" s="12">
        <f t="shared" si="7"/>
        <v>0</v>
      </c>
      <c r="F17" s="12">
        <f t="shared" si="7"/>
        <v>0</v>
      </c>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37"/>
      <c r="CY17" s="40"/>
    </row>
    <row r="18" spans="1:103" ht="15.75" customHeight="1">
      <c r="A18" s="10">
        <v>44229</v>
      </c>
      <c r="B18" s="11" t="s">
        <v>54</v>
      </c>
      <c r="C18" s="12" t="s">
        <v>43</v>
      </c>
      <c r="D18" s="12">
        <f t="shared" ref="D18:F18" si="8">G18+J18+M18+P18+S18+V18+Y18+AB18+AE18+AH18+AK18+AN18+AQ18+AT18+AW18+AZ18+BC18+BF18+BI18+BL18+BO18+BR18+BU18+BX18+CA18+CD18+CG18+CJ18+CM18+CP18+CS18</f>
        <v>0</v>
      </c>
      <c r="E18" s="12">
        <f t="shared" si="8"/>
        <v>0</v>
      </c>
      <c r="F18" s="12">
        <f t="shared" si="8"/>
        <v>0</v>
      </c>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37"/>
      <c r="CY18" s="40"/>
    </row>
    <row r="19" spans="1:103" ht="15.75" customHeight="1">
      <c r="A19" s="10">
        <v>44257</v>
      </c>
      <c r="B19" s="11" t="s">
        <v>55</v>
      </c>
      <c r="C19" s="12" t="s">
        <v>43</v>
      </c>
      <c r="D19" s="12">
        <f t="shared" ref="D19:F19" si="9">G19+J19+M19+P19+S19+V19+Y19+AB19+AE19+AH19+AK19+AN19+AQ19+AT19+AW19+AZ19+BC19+BF19+BI19+BL19+BO19+BR19+BU19+BX19+CA19+CD19+CG19+CJ19+CM19+CP19+CS19</f>
        <v>0</v>
      </c>
      <c r="E19" s="12">
        <f t="shared" si="9"/>
        <v>0</v>
      </c>
      <c r="F19" s="12">
        <f t="shared" si="9"/>
        <v>0</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37"/>
      <c r="CY19" s="40"/>
    </row>
    <row r="20" spans="1:103" ht="15.75" customHeight="1">
      <c r="A20" s="10">
        <v>44288</v>
      </c>
      <c r="B20" s="11" t="s">
        <v>56</v>
      </c>
      <c r="C20" s="12" t="s">
        <v>43</v>
      </c>
      <c r="D20" s="12">
        <f t="shared" ref="D20:F20" si="10">G20+J20+M20+P20+S20+V20+Y20+AB20+AE20+AH20+AK20+AN20+AQ20+AT20+AW20+AZ20+BC20+BF20+BI20+BL20+BO20+BR20+BU20+BX20+CA20+CD20+CG20+CJ20+CM20+CP20+CS20</f>
        <v>0</v>
      </c>
      <c r="E20" s="12">
        <f t="shared" si="10"/>
        <v>0</v>
      </c>
      <c r="F20" s="12">
        <f t="shared" si="10"/>
        <v>0</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37"/>
      <c r="CY20" s="40"/>
    </row>
    <row r="21" spans="1:103" ht="15.75" customHeight="1">
      <c r="A21" s="10">
        <v>44318</v>
      </c>
      <c r="B21" s="11" t="s">
        <v>57</v>
      </c>
      <c r="C21" s="12" t="s">
        <v>43</v>
      </c>
      <c r="D21" s="12">
        <f t="shared" ref="D21:F21" si="11">G21+J21+M21+P21+S21+V21+Y21+AB21+AE21+AH21+AK21+AN21+AQ21+AT21+AW21+AZ21+BC21+BF21+BI21+BL21+BO21+BR21+BU21+BX21+CA21+CD21+CG21+CJ21+CM21+CP21+CS21</f>
        <v>0</v>
      </c>
      <c r="E21" s="12">
        <f t="shared" si="11"/>
        <v>0</v>
      </c>
      <c r="F21" s="12">
        <f t="shared" si="11"/>
        <v>0</v>
      </c>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37"/>
      <c r="CY21" s="40"/>
    </row>
    <row r="22" spans="1:103" ht="15.75" customHeight="1">
      <c r="A22" s="10">
        <v>44349</v>
      </c>
      <c r="B22" s="11" t="s">
        <v>58</v>
      </c>
      <c r="C22" s="12" t="s">
        <v>43</v>
      </c>
      <c r="D22" s="12">
        <f t="shared" ref="D22:F22" si="12">G22+J22+M22+P22+S22+V22+Y22+AB22+AE22+AH22+AK22+AN22+AQ22+AT22+AW22+AZ22+BC22+BF22+BI22+BL22+BO22+BR22+BU22+BX22+CA22+CD22+CG22+CJ22+CM22+CP22+CS22</f>
        <v>0</v>
      </c>
      <c r="E22" s="12">
        <f t="shared" si="12"/>
        <v>0</v>
      </c>
      <c r="F22" s="12">
        <f t="shared" si="12"/>
        <v>0</v>
      </c>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37"/>
      <c r="CY22" s="40"/>
    </row>
    <row r="23" spans="1:103" ht="15.75" customHeight="1">
      <c r="A23" s="10">
        <v>44379</v>
      </c>
      <c r="B23" s="11" t="s">
        <v>59</v>
      </c>
      <c r="C23" s="12" t="s">
        <v>43</v>
      </c>
      <c r="D23" s="12">
        <f t="shared" ref="D23:F23" si="13">G23+J23+M23+P23+S23+V23+Y23+AB23+AE23+AH23+AK23+AN23+AQ23+AT23+AW23+AZ23+BC23+BF23+BI23+BL23+BO23+BR23+BU23+BX23+CA23+CD23+CG23+CJ23+CM23+CP23+CS23</f>
        <v>0</v>
      </c>
      <c r="E23" s="12">
        <f t="shared" si="13"/>
        <v>0</v>
      </c>
      <c r="F23" s="12">
        <f t="shared" si="13"/>
        <v>0</v>
      </c>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37"/>
      <c r="CY23" s="40"/>
    </row>
    <row r="24" spans="1:103">
      <c r="A24" s="10">
        <v>44410</v>
      </c>
      <c r="B24" s="11" t="s">
        <v>60</v>
      </c>
      <c r="C24" s="12" t="s">
        <v>43</v>
      </c>
      <c r="D24" s="12">
        <f t="shared" ref="D24:F24" si="14">G24+J24+M24+P24+S24+V24+Y24+AB24+AE24+AH24+AK24+AN24+AQ24+AT24+AW24+AZ24+BC24+BF24+BI24+BL24+BO24+BR24+BU24+BX24+CA24+CD24+CG24+CJ24+CM24+CP24+CS24</f>
        <v>0</v>
      </c>
      <c r="E24" s="12">
        <f t="shared" si="14"/>
        <v>0</v>
      </c>
      <c r="F24" s="12">
        <f t="shared" si="14"/>
        <v>0</v>
      </c>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37"/>
      <c r="CY24" s="40"/>
    </row>
    <row r="25" spans="1:103">
      <c r="A25" s="10">
        <v>44441</v>
      </c>
      <c r="B25" s="11" t="s">
        <v>61</v>
      </c>
      <c r="C25" s="12" t="s">
        <v>43</v>
      </c>
      <c r="D25" s="12">
        <f t="shared" ref="D25:F25" si="15">G25+J25+M25+P25+S25+V25+Y25+AB25+AE25+AH25+AK25+AN25+AQ25+AT25+AW25+AZ25+BC25+BF25+BI25+BL25+BO25+BR25+BU25+BX25+CA25+CD25+CG25+CJ25+CM25+CP25+CS25</f>
        <v>0</v>
      </c>
      <c r="E25" s="12">
        <f t="shared" si="15"/>
        <v>0</v>
      </c>
      <c r="F25" s="12">
        <f t="shared" si="15"/>
        <v>0</v>
      </c>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37"/>
      <c r="CY25" s="40"/>
    </row>
    <row r="26" spans="1:103">
      <c r="A26" s="10">
        <v>44471</v>
      </c>
      <c r="B26" s="11" t="s">
        <v>62</v>
      </c>
      <c r="C26" s="12" t="s">
        <v>43</v>
      </c>
      <c r="D26" s="12">
        <f t="shared" ref="D26:F26" si="16">G26+J26+M26+P26+S26+V26+Y26+AB26+AE26+AH26+AK26+AN26+AQ26+AT26+AW26+AZ26+BC26+BF26+BI26+BL26+BO26+BR26+BU26+BX26+CA26+CD26+CG26+CJ26+CM26+CP26+CS26</f>
        <v>0</v>
      </c>
      <c r="E26" s="12">
        <f t="shared" si="16"/>
        <v>0</v>
      </c>
      <c r="F26" s="12">
        <f t="shared" si="16"/>
        <v>0</v>
      </c>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37"/>
      <c r="CY26" s="40"/>
    </row>
    <row r="27" spans="1:103">
      <c r="A27" s="6" t="s">
        <v>63</v>
      </c>
      <c r="B27" s="7" t="s">
        <v>64</v>
      </c>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36"/>
      <c r="CY27" s="41"/>
    </row>
    <row r="28" spans="1:103">
      <c r="A28" s="10">
        <v>44199</v>
      </c>
      <c r="B28" s="11" t="s">
        <v>65</v>
      </c>
      <c r="C28" s="12" t="s">
        <v>65</v>
      </c>
      <c r="D28" s="12">
        <f t="shared" ref="D28:F28" si="17">G28+J28+M28+P28+S28+V28+Y28+AB28+AE28+AH28+AK28+AN28+AQ28+AT28+AW28+AZ28+BC28+BF28+BI28+BL28+BO28+BR28+BU28+BX28+CA28+CD28+CG28+CJ28+CM28+CP28+CS28</f>
        <v>0</v>
      </c>
      <c r="E28" s="12">
        <f t="shared" si="17"/>
        <v>0</v>
      </c>
      <c r="F28" s="12">
        <f t="shared" si="17"/>
        <v>0</v>
      </c>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37"/>
      <c r="CY28" s="40"/>
    </row>
    <row r="29" spans="1:103">
      <c r="A29" s="10">
        <v>44230</v>
      </c>
      <c r="B29" s="11" t="s">
        <v>66</v>
      </c>
      <c r="C29" s="12" t="s">
        <v>43</v>
      </c>
      <c r="D29" s="12">
        <f t="shared" ref="D29:F29" si="18">G29+J29+M29+P29+S29+V29+Y29+AB29+AE29+AH29+AK29+AN29+AQ29+AT29+AW29+AZ29+BC29+BF29+BI29+BL29+BO29+BR29+BU29+BX29+CA29+CD29+CG29+CJ29+CM29+CP29+CS29</f>
        <v>0</v>
      </c>
      <c r="E29" s="12">
        <f t="shared" si="18"/>
        <v>0</v>
      </c>
      <c r="F29" s="12">
        <f t="shared" si="18"/>
        <v>0</v>
      </c>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37"/>
      <c r="CY29" s="40"/>
    </row>
    <row r="30" spans="1:103">
      <c r="A30" s="10">
        <v>44258</v>
      </c>
      <c r="B30" s="11" t="s">
        <v>67</v>
      </c>
      <c r="C30" s="12" t="s">
        <v>43</v>
      </c>
      <c r="D30" s="12">
        <f t="shared" ref="D30:F30" si="19">G30+J30+M30+P30+S30+V30+Y30+AB30+AE30+AH30+AK30+AN30+AQ30+AT30+AW30+AZ30+BC30+BF30+BI30+BL30+BO30+BR30+BU30+BX30+CA30+CD30+CG30+CJ30+CM30+CP30+CS30</f>
        <v>0</v>
      </c>
      <c r="E30" s="12">
        <f t="shared" si="19"/>
        <v>0</v>
      </c>
      <c r="F30" s="12">
        <f t="shared" si="19"/>
        <v>0</v>
      </c>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37"/>
      <c r="CY30" s="40"/>
    </row>
    <row r="31" spans="1:103">
      <c r="A31" s="10">
        <v>44289</v>
      </c>
      <c r="B31" s="11" t="s">
        <v>68</v>
      </c>
      <c r="C31" s="12" t="s">
        <v>43</v>
      </c>
      <c r="D31" s="12">
        <f t="shared" ref="D31:F31" si="20">G31+J31+M31+P31+S31+V31+Y31+AB31+AE31+AH31+AK31+AN31+AQ31+AT31+AW31+AZ31+BC31+BF31+BI31+BL31+BO31+BR31+BU31+BX31+CA31+CD31+CG31+CJ31+CM31+CP31+CS31</f>
        <v>0</v>
      </c>
      <c r="E31" s="12">
        <f t="shared" si="20"/>
        <v>0</v>
      </c>
      <c r="F31" s="12">
        <f t="shared" si="20"/>
        <v>0</v>
      </c>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37"/>
      <c r="CY31" s="40"/>
    </row>
    <row r="32" spans="1:103">
      <c r="A32" s="10">
        <v>44319</v>
      </c>
      <c r="B32" s="11" t="s">
        <v>69</v>
      </c>
      <c r="C32" s="12" t="s">
        <v>43</v>
      </c>
      <c r="D32" s="12">
        <f t="shared" ref="D32:F32" si="21">G32+J32+M32+P32+S32+V32+Y32+AB32+AE32+AH32+AK32+AN32+AQ32+AT32+AW32+AZ32+BC32+BF32+BI32+BL32+BO32+BR32+BU32+BX32+CA32+CD32+CG32+CJ32+CM32+CP32+CS32</f>
        <v>0</v>
      </c>
      <c r="E32" s="12">
        <f t="shared" si="21"/>
        <v>0</v>
      </c>
      <c r="F32" s="12">
        <f t="shared" si="21"/>
        <v>0</v>
      </c>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37"/>
      <c r="CY32" s="40"/>
    </row>
    <row r="33" spans="1:103">
      <c r="A33" s="6" t="s">
        <v>70</v>
      </c>
      <c r="B33" s="7" t="s">
        <v>71</v>
      </c>
      <c r="C33" s="8"/>
      <c r="D33" s="14"/>
      <c r="E33" s="14"/>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36"/>
      <c r="CY33" s="41"/>
    </row>
    <row r="34" spans="1:103">
      <c r="A34" s="10">
        <v>44200</v>
      </c>
      <c r="B34" s="11" t="s">
        <v>72</v>
      </c>
      <c r="C34" s="12" t="s">
        <v>43</v>
      </c>
      <c r="D34" s="12">
        <f t="shared" ref="D34:F34" si="22">G34+J34+M34+P34+S34+V34+Y34+AB34+AE34+AH34+AK34+AN34+AQ34+AT34+AW34+AZ34+BC34+BF34+BI34+BL34+BO34+BR34+BU34+BX34+CA34+CD34+CG34+CJ34+CM34+CP34+CS34</f>
        <v>0</v>
      </c>
      <c r="E34" s="12">
        <f t="shared" si="22"/>
        <v>0</v>
      </c>
      <c r="F34" s="12">
        <f t="shared" si="22"/>
        <v>0</v>
      </c>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37"/>
      <c r="CY34" s="40"/>
    </row>
    <row r="35" spans="1:103">
      <c r="A35" s="10">
        <v>44231</v>
      </c>
      <c r="B35" s="11" t="s">
        <v>73</v>
      </c>
      <c r="C35" s="12" t="s">
        <v>43</v>
      </c>
      <c r="D35" s="12">
        <f t="shared" ref="D35:F35" si="23">G35+J35+M35+P35+S35+V35+Y35+AB35+AE35+AH35+AK35+AN35+AQ35+AT35+AW35+AZ35+BC35+BF35+BI35+BL35+BO35+BR35+BU35+BX35+CA35+CD35+CG35+CJ35+CM35+CP35+CS35</f>
        <v>0</v>
      </c>
      <c r="E35" s="12">
        <f t="shared" si="23"/>
        <v>0</v>
      </c>
      <c r="F35" s="12">
        <f t="shared" si="23"/>
        <v>0</v>
      </c>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37"/>
      <c r="CY35" s="40"/>
    </row>
    <row r="36" spans="1:103">
      <c r="A36" s="10">
        <v>44259</v>
      </c>
      <c r="B36" s="11" t="s">
        <v>74</v>
      </c>
      <c r="C36" s="12" t="s">
        <v>43</v>
      </c>
      <c r="D36" s="12">
        <f t="shared" ref="D36:F36" si="24">G36+J36+M36+P36+S36+V36+Y36+AB36+AE36+AH36+AK36+AN36+AQ36+AT36+AW36+AZ36+BC36+BF36+BI36+BL36+BO36+BR36+BU36+BX36+CA36+CD36+CG36+CJ36+CM36+CP36+CS36</f>
        <v>0</v>
      </c>
      <c r="E36" s="12">
        <f t="shared" si="24"/>
        <v>0</v>
      </c>
      <c r="F36" s="12">
        <f t="shared" si="24"/>
        <v>0</v>
      </c>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37"/>
      <c r="CY36" s="40"/>
    </row>
    <row r="37" spans="1:103">
      <c r="A37" s="10">
        <v>44290</v>
      </c>
      <c r="B37" s="11" t="s">
        <v>75</v>
      </c>
      <c r="C37" s="12" t="s">
        <v>76</v>
      </c>
      <c r="D37" s="12">
        <f t="shared" ref="D37:F37" si="25">G37+J37+M37+P37+S37+V37+Y37+AB37+AE37+AH37+AK37+AN37+AQ37+AT37+AW37+AZ37+BC37+BF37+BI37+BL37+BO37+BR37+BU37+BX37+CA37+CD37+CG37+CJ37+CM37+CP37+CS37</f>
        <v>0</v>
      </c>
      <c r="E37" s="12">
        <f t="shared" si="25"/>
        <v>0</v>
      </c>
      <c r="F37" s="12">
        <f t="shared" si="25"/>
        <v>0</v>
      </c>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37"/>
      <c r="CY37" s="40"/>
    </row>
    <row r="38" spans="1:103">
      <c r="A38" s="10">
        <v>44320</v>
      </c>
      <c r="B38" s="11" t="s">
        <v>77</v>
      </c>
      <c r="C38" s="12" t="s">
        <v>49</v>
      </c>
      <c r="D38" s="12">
        <f t="shared" ref="D38:F38" si="26">G38+J38+M38+P38+S38+V38+Y38+AB38+AE38+AH38+AK38+AN38+AQ38+AT38+AW38+AZ38+BC38+BF38+BI38+BL38+BO38+BR38+BU38+BX38+CA38+CD38+CG38+CJ38+CM38+CP38+CS38</f>
        <v>0</v>
      </c>
      <c r="E38" s="12">
        <f t="shared" si="26"/>
        <v>0</v>
      </c>
      <c r="F38" s="12">
        <f t="shared" si="26"/>
        <v>0</v>
      </c>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37"/>
      <c r="CY38" s="40"/>
    </row>
    <row r="39" spans="1:103">
      <c r="A39" s="10">
        <v>44351</v>
      </c>
      <c r="B39" s="43" t="s">
        <v>112</v>
      </c>
      <c r="C39" s="44" t="s">
        <v>49</v>
      </c>
      <c r="D39" s="44">
        <f t="shared" ref="D39:F39" si="27">G39+J39+M39+P39+S39+V39+Y39+AB39+AE39+AH39+AK39+AN39+AQ39+AT39+AW39+AZ39+BC39+BF39+BI39+BL39+BO39+BR39+BU39+BX39+CA39+CD39+CG39+CJ39+CM39+CP39+CS39</f>
        <v>0</v>
      </c>
      <c r="E39" s="44">
        <f t="shared" si="27"/>
        <v>0</v>
      </c>
      <c r="F39" s="44">
        <f t="shared" si="27"/>
        <v>0</v>
      </c>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6"/>
      <c r="CY39" s="47"/>
    </row>
    <row r="40" spans="1:103">
      <c r="A40" s="10">
        <v>44381</v>
      </c>
      <c r="B40" s="11" t="s">
        <v>78</v>
      </c>
      <c r="C40" s="12" t="s">
        <v>79</v>
      </c>
      <c r="D40" s="12">
        <f t="shared" ref="D40:F40" si="28">G40+J40+M40+P40+S40+V40+Y40+AB40+AE40+AH40+AK40+AN40+AQ40+AT40+AW40+AZ40+BC40+BF40+BI40+BL40+BO40+BR40+BU40+BX40+CA40+CD40+CG40+CJ40+CM40+CP40+CS40</f>
        <v>0</v>
      </c>
      <c r="E40" s="12">
        <f t="shared" si="28"/>
        <v>0</v>
      </c>
      <c r="F40" s="12">
        <f t="shared" si="28"/>
        <v>0</v>
      </c>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37"/>
      <c r="CY40" s="40"/>
    </row>
    <row r="41" spans="1:103">
      <c r="A41" s="6" t="s">
        <v>80</v>
      </c>
      <c r="B41" s="7" t="s">
        <v>81</v>
      </c>
      <c r="C41" s="8"/>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36"/>
      <c r="CY41" s="41"/>
    </row>
    <row r="42" spans="1:103">
      <c r="A42" s="10">
        <v>44201</v>
      </c>
      <c r="B42" s="15" t="s">
        <v>82</v>
      </c>
      <c r="C42" s="12" t="s">
        <v>83</v>
      </c>
      <c r="D42" s="12">
        <f t="shared" ref="D42:F42" si="29">G42+J42+M42+P42+S42+V42+Y42+AB42+AE42+AH42+AK42+AN42+AQ42+AT42+AW42+AZ42+BC42+BF42+BI42+BL42+BO42+BR42+BU42+BX42+CA42+CD42+CG42+CJ42+CM42+CP42+CS42</f>
        <v>0</v>
      </c>
      <c r="E42" s="12">
        <f t="shared" si="29"/>
        <v>0</v>
      </c>
      <c r="F42" s="12">
        <f t="shared" si="29"/>
        <v>0</v>
      </c>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37"/>
      <c r="CY42" s="40"/>
    </row>
    <row r="43" spans="1:103">
      <c r="A43" s="10">
        <v>44232</v>
      </c>
      <c r="B43" s="11" t="s">
        <v>84</v>
      </c>
      <c r="C43" s="12" t="s">
        <v>83</v>
      </c>
      <c r="D43" s="12">
        <f t="shared" ref="D43:F43" si="30">G43+J43+M43+P43+S43+V43+Y43+AB43+AE43+AH43+AK43+AN43+AQ43+AT43+AW43+AZ43+BC43+BF43+BI43+BL43+BO43+BR43+BU43+BX43+CA43+CD43+CG43+CJ43+CM43+CP43+CS43</f>
        <v>0</v>
      </c>
      <c r="E43" s="12">
        <f t="shared" si="30"/>
        <v>0</v>
      </c>
      <c r="F43" s="12">
        <f t="shared" si="30"/>
        <v>0</v>
      </c>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37"/>
      <c r="CY43" s="40"/>
    </row>
    <row r="44" spans="1:103">
      <c r="A44" s="6" t="s">
        <v>85</v>
      </c>
      <c r="B44" s="7" t="s">
        <v>86</v>
      </c>
      <c r="C44" s="8"/>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36"/>
      <c r="CY44" s="41"/>
    </row>
    <row r="45" spans="1:103">
      <c r="A45" s="10">
        <v>44202</v>
      </c>
      <c r="B45" s="11" t="s">
        <v>87</v>
      </c>
      <c r="C45" s="12" t="s">
        <v>88</v>
      </c>
      <c r="D45" s="12">
        <f t="shared" ref="D45:F45" si="31">G45+J45+M45+P45+S45+V45+Y45+AB45+AE45+AH45+AK45+AN45+AQ45+AT45+AW45+AZ45+BC45+BF45+BI45+BL45+BO45+BR45+BU45+BX45+CA45+CD45+CG45+CJ45+CM45+CP45+CS45</f>
        <v>0</v>
      </c>
      <c r="E45" s="12">
        <f t="shared" si="31"/>
        <v>0</v>
      </c>
      <c r="F45" s="12">
        <f t="shared" si="31"/>
        <v>0</v>
      </c>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37"/>
      <c r="CY45" s="40"/>
    </row>
    <row r="46" spans="1:103">
      <c r="A46" s="10">
        <v>44233</v>
      </c>
      <c r="B46" s="11" t="s">
        <v>89</v>
      </c>
      <c r="C46" s="12" t="s">
        <v>76</v>
      </c>
      <c r="D46" s="12">
        <f t="shared" ref="D46:F46" si="32">G46+J46+M46+P46+S46+V46+Y46+AB46+AE46+AH46+AK46+AN46+AQ46+AT46+AW46+AZ46+BC46+BF46+BI46+BL46+BO46+BR46+BU46+BX46+CA46+CD46+CG46+CJ46+CM46+CP46+CS46</f>
        <v>0</v>
      </c>
      <c r="E46" s="12">
        <f t="shared" si="32"/>
        <v>0</v>
      </c>
      <c r="F46" s="12">
        <f t="shared" si="32"/>
        <v>0</v>
      </c>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37"/>
      <c r="CY46" s="40"/>
    </row>
    <row r="47" spans="1:103">
      <c r="A47" s="10">
        <v>44261</v>
      </c>
      <c r="B47" s="11" t="s">
        <v>90</v>
      </c>
      <c r="C47" s="12" t="s">
        <v>88</v>
      </c>
      <c r="D47" s="12">
        <f t="shared" ref="D47:F47" si="33">G47+J47+M47+P47+S47+V47+Y47+AB47+AE47+AH47+AK47+AN47+AQ47+AT47+AW47+AZ47+BC47+BF47+BI47+BL47+BO47+BR47+BU47+BX47+CA47+CD47+CG47+CJ47+CM47+CP47+CS47</f>
        <v>0</v>
      </c>
      <c r="E47" s="12">
        <f t="shared" si="33"/>
        <v>0</v>
      </c>
      <c r="F47" s="12">
        <f t="shared" si="33"/>
        <v>0</v>
      </c>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37"/>
      <c r="CY47" s="40"/>
    </row>
    <row r="48" spans="1:103">
      <c r="A48" s="10">
        <v>44292</v>
      </c>
      <c r="B48" s="11" t="s">
        <v>110</v>
      </c>
      <c r="C48" s="12" t="s">
        <v>43</v>
      </c>
      <c r="D48" s="12">
        <f t="shared" ref="D48:F48" si="34">G48+J48+M48+P48+S48+V48+Y48+AB48+AE48+AH48+AK48+AN48+AQ48+AT48+AW48+AZ48+BC48+BF48+BI48+BL48+BO48+BR48+BU48+BX48+CA48+CD48+CG48+CJ48+CM48+CP48+CS48</f>
        <v>0</v>
      </c>
      <c r="E48" s="12">
        <f t="shared" si="34"/>
        <v>0</v>
      </c>
      <c r="F48" s="12">
        <f t="shared" si="34"/>
        <v>0</v>
      </c>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37"/>
      <c r="CY48" s="40"/>
    </row>
    <row r="49" spans="1:103">
      <c r="A49" s="10">
        <v>44322</v>
      </c>
      <c r="B49" s="11" t="s">
        <v>91</v>
      </c>
      <c r="C49" s="12" t="s">
        <v>43</v>
      </c>
      <c r="D49" s="12">
        <f t="shared" ref="D49:F49" si="35">G49+J49+M49+P49+S49+V49+Y49+AB49+AE49+AH49+AK49+AN49+AQ49+AT49+AW49+AZ49+BC49+BF49+BI49+BL49+BO49+BR49+BU49+BX49+CA49+CD49+CG49+CJ49+CM49+CP49+CS49</f>
        <v>0</v>
      </c>
      <c r="E49" s="12">
        <f t="shared" si="35"/>
        <v>0</v>
      </c>
      <c r="F49" s="12">
        <f t="shared" si="35"/>
        <v>0</v>
      </c>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37"/>
      <c r="CY49" s="40"/>
    </row>
    <row r="50" spans="1:103">
      <c r="A50" s="10">
        <v>44353</v>
      </c>
      <c r="B50" s="11" t="s">
        <v>92</v>
      </c>
      <c r="C50" s="12" t="s">
        <v>43</v>
      </c>
      <c r="D50" s="12">
        <f t="shared" ref="D50:F50" si="36">G50+J50+M50+P50+S50+V50+Y50+AB50+AE50+AH50+AK50+AN50+AQ50+AT50+AW50+AZ50+BC50+BF50+BI50+BL50+BO50+BR50+BU50+BX50+CA50+CD50+CG50+CJ50+CM50+CP50+CS50</f>
        <v>0</v>
      </c>
      <c r="E50" s="12">
        <f t="shared" si="36"/>
        <v>0</v>
      </c>
      <c r="F50" s="12">
        <f t="shared" si="36"/>
        <v>0</v>
      </c>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37"/>
      <c r="CY50" s="40"/>
    </row>
    <row r="51" spans="1:103">
      <c r="A51" s="6" t="s">
        <v>93</v>
      </c>
      <c r="B51" s="7" t="s">
        <v>94</v>
      </c>
      <c r="C51" s="8"/>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36"/>
      <c r="CY51" s="41"/>
    </row>
    <row r="52" spans="1:103">
      <c r="A52" s="10">
        <v>44203</v>
      </c>
      <c r="B52" s="11" t="s">
        <v>95</v>
      </c>
      <c r="C52" s="12" t="s">
        <v>79</v>
      </c>
      <c r="D52" s="12">
        <f t="shared" ref="D52:F52" si="37">G52+J52+M52+P52+S52+V52+Y52+AB52+AE52+AH52+AK52+AN52+AQ52+AT52+AW52+AZ52+BC52+BF52+BI52+BL52+BO52+BR52+BU52+BX52+CA52+CD52+CG52+CJ52+CM52+CP52+CS52</f>
        <v>0</v>
      </c>
      <c r="E52" s="12">
        <f t="shared" si="37"/>
        <v>0</v>
      </c>
      <c r="F52" s="12">
        <f t="shared" si="37"/>
        <v>0</v>
      </c>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37"/>
      <c r="CY52" s="40"/>
    </row>
    <row r="53" spans="1:103">
      <c r="A53" s="10">
        <v>44234</v>
      </c>
      <c r="B53" s="11" t="s">
        <v>96</v>
      </c>
      <c r="C53" s="12" t="s">
        <v>79</v>
      </c>
      <c r="D53" s="12">
        <f t="shared" ref="D53:F53" si="38">G53+J53+M53+P53+S53+V53+Y53+AB53+AE53+AH53+AK53+AN53+AQ53+AT53+AW53+AZ53+BC53+BF53+BI53+BL53+BO53+BR53+BU53+BX53+CA53+CD53+CG53+CJ53+CM53+CP53+CS53</f>
        <v>0</v>
      </c>
      <c r="E53" s="12">
        <f t="shared" si="38"/>
        <v>0</v>
      </c>
      <c r="F53" s="12">
        <f t="shared" si="38"/>
        <v>0</v>
      </c>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37"/>
      <c r="CY53" s="40"/>
    </row>
    <row r="54" spans="1:103">
      <c r="A54" s="10">
        <v>44262</v>
      </c>
      <c r="B54" s="11" t="s">
        <v>97</v>
      </c>
      <c r="C54" s="12" t="s">
        <v>79</v>
      </c>
      <c r="D54" s="12">
        <f t="shared" ref="D54:F54" si="39">G54+J54+M54+P54+S54+V54+Y54+AB54+AE54+AH54+AK54+AN54+AQ54+AT54+AW54+AZ54+BC54+BF54+BI54+BL54+BO54+BR54+BU54+BX54+CA54+CD54+CG54+CJ54+CM54+CP54+CS54</f>
        <v>0</v>
      </c>
      <c r="E54" s="12">
        <f t="shared" si="39"/>
        <v>0</v>
      </c>
      <c r="F54" s="12">
        <f t="shared" si="39"/>
        <v>0</v>
      </c>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37"/>
      <c r="CY54" s="40"/>
    </row>
    <row r="55" spans="1:103">
      <c r="A55" s="10">
        <v>44293</v>
      </c>
      <c r="B55" s="11" t="s">
        <v>98</v>
      </c>
      <c r="C55" s="12" t="s">
        <v>79</v>
      </c>
      <c r="D55" s="12">
        <f t="shared" ref="D55:F55" si="40">G55+J55+M55+P55+S55+V55+Y55+AB55+AE55+AH55+AK55+AN55+AQ55+AT55+AW55+AZ55+BC55+BF55+BI55+BL55+BO55+BR55+BU55+BX55+CA55+CD55+CG55+CJ55+CM55+CP55+CS55</f>
        <v>0</v>
      </c>
      <c r="E55" s="12">
        <f t="shared" si="40"/>
        <v>0</v>
      </c>
      <c r="F55" s="12">
        <f t="shared" si="40"/>
        <v>0</v>
      </c>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37"/>
      <c r="CY55" s="40"/>
    </row>
    <row r="56" spans="1:103">
      <c r="A56" s="10">
        <v>44323</v>
      </c>
      <c r="B56" s="11" t="s">
        <v>99</v>
      </c>
      <c r="C56" s="12" t="s">
        <v>49</v>
      </c>
      <c r="D56" s="12">
        <f t="shared" ref="D56:F56" si="41">G56+J56+M56+P56+S56+V56+Y56+AB56+AE56+AH56+AK56+AN56+AQ56+AT56+AW56+AZ56+BC56+BF56+BI56+BL56+BO56+BR56+BU56+BX56+CA56+CD56+CG56+CJ56+CM56+CP56+CS56</f>
        <v>0</v>
      </c>
      <c r="E56" s="12">
        <f t="shared" si="41"/>
        <v>0</v>
      </c>
      <c r="F56" s="12">
        <f t="shared" si="41"/>
        <v>0</v>
      </c>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37"/>
      <c r="CY56" s="40"/>
    </row>
    <row r="57" spans="1:103" s="22" customFormat="1">
      <c r="A57" s="49"/>
      <c r="B57" s="50"/>
      <c r="C57" s="51"/>
      <c r="D57" s="51"/>
      <c r="E57" s="51"/>
      <c r="F57" s="51"/>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3"/>
    </row>
    <row r="58" spans="1:103" s="22" customFormat="1" ht="15">
      <c r="A58" s="49"/>
      <c r="B58" s="55" t="s">
        <v>117</v>
      </c>
      <c r="C58" s="51"/>
      <c r="D58" s="51"/>
      <c r="E58" s="51"/>
      <c r="F58" s="54" t="s">
        <v>116</v>
      </c>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row>
    <row r="59" spans="1:103" s="22" customFormat="1">
      <c r="A59" s="49"/>
      <c r="B59" s="50"/>
      <c r="C59" s="51"/>
      <c r="D59" s="51"/>
      <c r="E59" s="51"/>
      <c r="F59" s="51"/>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3"/>
    </row>
    <row r="60" spans="1:103" s="22" customFormat="1">
      <c r="A60" s="49"/>
      <c r="B60" s="50"/>
      <c r="C60" s="51"/>
      <c r="D60" s="51"/>
      <c r="E60" s="51"/>
      <c r="F60" s="51"/>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3"/>
    </row>
    <row r="61" spans="1:103" s="22" customFormat="1">
      <c r="A61" s="49"/>
      <c r="B61" s="50"/>
      <c r="C61" s="51"/>
      <c r="D61" s="51"/>
      <c r="E61" s="51"/>
      <c r="F61" s="51"/>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3"/>
    </row>
    <row r="62" spans="1:103" ht="15.75" customHeight="1">
      <c r="B62" s="48" t="s">
        <v>113</v>
      </c>
    </row>
    <row r="63" spans="1:103" ht="30" customHeight="1">
      <c r="B63" s="42" t="s">
        <v>114</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row>
    <row r="65" spans="5:5" ht="15.75" customHeight="1">
      <c r="E65" s="18"/>
    </row>
    <row r="66" spans="5:5" ht="15.75" customHeight="1">
      <c r="E66" s="19"/>
    </row>
  </sheetData>
  <mergeCells count="81">
    <mergeCell ref="CY4:CY6"/>
    <mergeCell ref="B63:CY63"/>
    <mergeCell ref="F58:CY58"/>
    <mergeCell ref="BH4:BH6"/>
    <mergeCell ref="BK4:BK6"/>
    <mergeCell ref="AN4:AO4"/>
    <mergeCell ref="AQ4:AR4"/>
    <mergeCell ref="AT4:AU4"/>
    <mergeCell ref="AW4:AX4"/>
    <mergeCell ref="AZ4:BA4"/>
    <mergeCell ref="BC4:BD4"/>
    <mergeCell ref="BF4:BG4"/>
    <mergeCell ref="BI4:BJ4"/>
    <mergeCell ref="AS4:AS6"/>
    <mergeCell ref="AV4:AV6"/>
    <mergeCell ref="AY4:AY6"/>
    <mergeCell ref="BB4:BB6"/>
    <mergeCell ref="BE4:BE6"/>
    <mergeCell ref="BU4:BV4"/>
    <mergeCell ref="BW4:BW6"/>
    <mergeCell ref="BX4:BY4"/>
    <mergeCell ref="BZ4:BZ6"/>
    <mergeCell ref="BL4:BM4"/>
    <mergeCell ref="BN4:BN6"/>
    <mergeCell ref="BO4:BP4"/>
    <mergeCell ref="BQ4:BQ6"/>
    <mergeCell ref="BR4:BS4"/>
    <mergeCell ref="CA3:CR3"/>
    <mergeCell ref="CS3:CX3"/>
    <mergeCell ref="CU4:CU6"/>
    <mergeCell ref="CV4:CW4"/>
    <mergeCell ref="CX4:CX6"/>
    <mergeCell ref="A2:I2"/>
    <mergeCell ref="G3:R3"/>
    <mergeCell ref="S3:AD3"/>
    <mergeCell ref="AE3:AS3"/>
    <mergeCell ref="AT3:BE3"/>
    <mergeCell ref="BF3:BN3"/>
    <mergeCell ref="BO3:BZ3"/>
    <mergeCell ref="A4:A6"/>
    <mergeCell ref="B4:B6"/>
    <mergeCell ref="C4:C6"/>
    <mergeCell ref="D4:E4"/>
    <mergeCell ref="F4:F6"/>
    <mergeCell ref="G4:H4"/>
    <mergeCell ref="I4:I6"/>
    <mergeCell ref="J4:K4"/>
    <mergeCell ref="L4:L6"/>
    <mergeCell ref="M4:N4"/>
    <mergeCell ref="O4:O6"/>
    <mergeCell ref="P4:Q4"/>
    <mergeCell ref="R4:R6"/>
    <mergeCell ref="U4:U6"/>
    <mergeCell ref="S4:T4"/>
    <mergeCell ref="V4:W4"/>
    <mergeCell ref="Y4:Z4"/>
    <mergeCell ref="AB4:AC4"/>
    <mergeCell ref="AE4:AF4"/>
    <mergeCell ref="AH4:AI4"/>
    <mergeCell ref="AK4:AL4"/>
    <mergeCell ref="X4:X6"/>
    <mergeCell ref="AA4:AA6"/>
    <mergeCell ref="AD4:AD6"/>
    <mergeCell ref="AG4:AG6"/>
    <mergeCell ref="AJ4:AJ6"/>
    <mergeCell ref="AM4:AM6"/>
    <mergeCell ref="AP4:AP6"/>
    <mergeCell ref="CP4:CQ4"/>
    <mergeCell ref="CR4:CR6"/>
    <mergeCell ref="CS4:CT4"/>
    <mergeCell ref="CD4:CE4"/>
    <mergeCell ref="CG4:CH4"/>
    <mergeCell ref="CI4:CI6"/>
    <mergeCell ref="CJ4:CK4"/>
    <mergeCell ref="CL4:CL6"/>
    <mergeCell ref="CM4:CN4"/>
    <mergeCell ref="CO4:CO6"/>
    <mergeCell ref="CA4:CB4"/>
    <mergeCell ref="CC4:CC6"/>
    <mergeCell ref="CF4:CF6"/>
    <mergeCell ref="BT4:BT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Trang tính1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2021-08-16T10:00:32Z</dcterms:created>
  <dcterms:modified xsi:type="dcterms:W3CDTF">2023-04-10T03:13:40Z</dcterms:modified>
</cp:coreProperties>
</file>