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Tuyen sinh 10 nam 2025\DUYET KET QUA TUYEN SINH 2025\DTNT THCS và THPT Cư Jút\"/>
    </mc:Choice>
  </mc:AlternateContent>
  <xr:revisionPtr revIDLastSave="0" documentId="13_ncr:1_{B9488B2C-BF23-402D-B0F2-8F735D981A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g_tính1" sheetId="1" r:id="rId1"/>
  </sheets>
  <definedNames>
    <definedName name="_xlnm._FilterDatabase" localSheetId="0" hidden="1">Trang_tính1!$A$5:$N$40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<sst xmlns="http://schemas.openxmlformats.org/spreadsheetml/2006/main" count="391" uniqueCount="151">
  <si>
    <t>HỘI ĐỒNG TUYỂN SINH: TRƯỜNG PTDTNT THCS VÀ THPT HUYỆN CƯ JUT</t>
  </si>
  <si>
    <t>DANH SÁCH HỌC SINH TRÚNG TUYỂN VÀO LỚP 6 TRƯỜNG PTDTNT THCS &amp; THPT CƯ JÚT NĂM HỌC 2025 - 2026</t>
  </si>
  <si>
    <t>STT</t>
  </si>
  <si>
    <t>Họ và tên học sinh</t>
  </si>
  <si>
    <t>Ngày sinh</t>
  </si>
  <si>
    <t>Nơi sinh</t>
  </si>
  <si>
    <t>Giới tính</t>
  </si>
  <si>
    <t>Dân tộc</t>
  </si>
  <si>
    <t>Địa chỉ</t>
  </si>
  <si>
    <t>Học sinh trường</t>
  </si>
  <si>
    <t>Tổng điểm xét tuyển</t>
  </si>
  <si>
    <t>NV</t>
  </si>
  <si>
    <t>Ghi chú</t>
  </si>
  <si>
    <t>Ngày</t>
  </si>
  <si>
    <t>Tháng</t>
  </si>
  <si>
    <t>Năm</t>
  </si>
  <si>
    <t>Thôn</t>
  </si>
  <si>
    <t>Xã, huyện</t>
  </si>
  <si>
    <t>LĂNG NHƯỢC NHI</t>
  </si>
  <si>
    <t>16</t>
  </si>
  <si>
    <t>01</t>
  </si>
  <si>
    <t>2014</t>
  </si>
  <si>
    <t>Nam</t>
  </si>
  <si>
    <t>Nùng</t>
  </si>
  <si>
    <t>xã Đăk Wil, huyện Cư Jút</t>
  </si>
  <si>
    <t>TH Lê Quý Đôn</t>
  </si>
  <si>
    <t>Nguyện vọng Trường PTDTNT THCS và THPT huyện</t>
  </si>
  <si>
    <t>LÝ THỊ HIỀN</t>
  </si>
  <si>
    <t>14</t>
  </si>
  <si>
    <t>7</t>
  </si>
  <si>
    <t>Nữ</t>
  </si>
  <si>
    <t>H'mông</t>
  </si>
  <si>
    <t>xã Cư Knia, huyện Cư Jút</t>
  </si>
  <si>
    <t>TH Hùng Vương</t>
  </si>
  <si>
    <t>LÝ NGUYÊN DƯƠNG</t>
  </si>
  <si>
    <t>03</t>
  </si>
  <si>
    <t>xã Đăk D'rông, huyện Cư Jút</t>
  </si>
  <si>
    <t>TH Tô Hiệu</t>
  </si>
  <si>
    <t>HÀ NGUYỆT MỸ</t>
  </si>
  <si>
    <t>04</t>
  </si>
  <si>
    <t>07</t>
  </si>
  <si>
    <t>Cao lạng</t>
  </si>
  <si>
    <t>TH Trần Quốc Toản</t>
  </si>
  <si>
    <t>LƯƠNG LA LINH ĐAN</t>
  </si>
  <si>
    <t>02</t>
  </si>
  <si>
    <t>ĐẶNG NGỌC HÂN</t>
  </si>
  <si>
    <t>12</t>
  </si>
  <si>
    <t>Tày</t>
  </si>
  <si>
    <t>TH Chu Văn An</t>
  </si>
  <si>
    <t>ĐẶNG THỊ TRÀ VY</t>
  </si>
  <si>
    <t>20</t>
  </si>
  <si>
    <t>5</t>
  </si>
  <si>
    <t>CHU THỊ NHƯ NGỌC</t>
  </si>
  <si>
    <t>13</t>
  </si>
  <si>
    <t>06</t>
  </si>
  <si>
    <t>GIA THỊ HƯƠNG TRÀ</t>
  </si>
  <si>
    <t>11</t>
  </si>
  <si>
    <t>DƯƠNG ĐỨC QUANG</t>
  </si>
  <si>
    <t>30</t>
  </si>
  <si>
    <t>HOÀNG THỊ THANH</t>
  </si>
  <si>
    <t>15</t>
  </si>
  <si>
    <t>Thanh Sơn</t>
  </si>
  <si>
    <t>xã EaPô, huyện Cư Jút</t>
  </si>
  <si>
    <t>TH Nguyễn Huệ</t>
  </si>
  <si>
    <t>PHAN HOÀNG HUYỀN DIỆU</t>
  </si>
  <si>
    <t>24</t>
  </si>
  <si>
    <t>xã Trúc Sơn, huyện Cư Jút</t>
  </si>
  <si>
    <t>TH và THCS Trúc Sơn</t>
  </si>
  <si>
    <t>DI VƯƠNG THU GIANG</t>
  </si>
  <si>
    <t>17</t>
  </si>
  <si>
    <t>10</t>
  </si>
  <si>
    <t>TH Trần Phú</t>
  </si>
  <si>
    <t>HOÀNG PHI DƯƠNG</t>
  </si>
  <si>
    <t>08</t>
  </si>
  <si>
    <t>HOÀNG THỊ PHI YẾN</t>
  </si>
  <si>
    <t>ĐẶNG TIẾN PHƯỚC</t>
  </si>
  <si>
    <t>21</t>
  </si>
  <si>
    <t>05</t>
  </si>
  <si>
    <t>Dao</t>
  </si>
  <si>
    <t>Đoàn kết</t>
  </si>
  <si>
    <t>TH Nguyễn Du</t>
  </si>
  <si>
    <t>HÀ KIM ANH</t>
  </si>
  <si>
    <t>Thái</t>
  </si>
  <si>
    <t>Phú sơn</t>
  </si>
  <si>
    <t>HỨA THỊ THANH XUÂN</t>
  </si>
  <si>
    <t>HOÀNG HÀ BẢO TRÂM</t>
  </si>
  <si>
    <t>23</t>
  </si>
  <si>
    <t>NÔNG QUANG HẬU</t>
  </si>
  <si>
    <t>Bon U2</t>
  </si>
  <si>
    <t>TT.Eatling, huyện Cư Jút</t>
  </si>
  <si>
    <t>TH Kim Đồng</t>
  </si>
  <si>
    <t>VỪ THỊ NHƯ</t>
  </si>
  <si>
    <t>Mông</t>
  </si>
  <si>
    <t>H ĐAN KBUÔR</t>
  </si>
  <si>
    <t>09</t>
  </si>
  <si>
    <t>Ê đê</t>
  </si>
  <si>
    <t>Buôn Trum</t>
  </si>
  <si>
    <t>xã Tâm Thắng, huyện Cư Jút</t>
  </si>
  <si>
    <t>TH Lê Hồng Phong</t>
  </si>
  <si>
    <t>H LIÊR BKRÔNG</t>
  </si>
  <si>
    <t>TH Lý Tự Trọng</t>
  </si>
  <si>
    <t>H RIA BKRÔNG</t>
  </si>
  <si>
    <t>LÊ THANH HUYỀN TRÂN</t>
  </si>
  <si>
    <t>22</t>
  </si>
  <si>
    <t>NGUYỄN THỊ MINH SAM</t>
  </si>
  <si>
    <t>Kinh</t>
  </si>
  <si>
    <t>TH Nguyễn Đình Chiểu</t>
  </si>
  <si>
    <t>H TRÂN BKRÔNG</t>
  </si>
  <si>
    <t>27</t>
  </si>
  <si>
    <t>NÔNG ĐẠI NHẤT</t>
  </si>
  <si>
    <t>Quyết Tâm</t>
  </si>
  <si>
    <t>TH Lê Lợi</t>
  </si>
  <si>
    <t>H' ANH THƯ ADRƠNG</t>
  </si>
  <si>
    <t>M'Nông</t>
  </si>
  <si>
    <t>TRIỆU THỊ THANH THẢO</t>
  </si>
  <si>
    <t>VI TUẤN KHANG</t>
  </si>
  <si>
    <t>Tân sơn</t>
  </si>
  <si>
    <t>LÝ THỊ NGỌC GIANG</t>
  </si>
  <si>
    <t>26</t>
  </si>
  <si>
    <t>VI VĂN HOÀNG</t>
  </si>
  <si>
    <t>2013</t>
  </si>
  <si>
    <t>HÀ Y TÚ BKRÔNG</t>
  </si>
  <si>
    <t>2012</t>
  </si>
  <si>
    <t>Đề nghị Sở Giáo Dục và Đào Tạo xét tuyển danh sách trúng tuyển</t>
  </si>
  <si>
    <t>Đắk Nông, ngày 30 tháng 06 năm 2025</t>
  </si>
  <si>
    <t>Trong đó: 10 nam</t>
  </si>
  <si>
    <t>SỞ GIÁO DỤC VÀ ĐÀO TẠO</t>
  </si>
  <si>
    <t>Duyệt danh sách học sinh trúng tuyển vào lớp 10</t>
  </si>
  <si>
    <t>Trường PTDTNT THCS &amp; THPT Cư Jút</t>
  </si>
  <si>
    <t>CHỦ TỊCH HỘI ĐỒNG TUYỂN SINH</t>
  </si>
  <si>
    <t>(Ký tên, ghi rõ họ tên, đóng dấu)</t>
  </si>
  <si>
    <t>Đắk Nông, ngày    tháng    năm 2025</t>
  </si>
  <si>
    <t>Bệnh viên đa khoa tỉnh Đắk Lắk</t>
  </si>
  <si>
    <t>Bệnh viện Thiện Hạnh, TP.BMT, Đắk Lắk</t>
  </si>
  <si>
    <t>Bệnh viên đa khoa huyện Cư Jút, Đắk Nông</t>
  </si>
  <si>
    <t>Tâm Thắng, Cư Jút, Đắk Nông</t>
  </si>
  <si>
    <t>Đắk Wil, Cư Jút, Đắk Nông</t>
  </si>
  <si>
    <t>Bệnh viện đa khoa Đắk Lắk</t>
  </si>
  <si>
    <t>CưKnia, Cư Jút, Đắk Nông</t>
  </si>
  <si>
    <t>Bệnh viện Hùng Vương, TP.HCM</t>
  </si>
  <si>
    <t>Bon U2, TT.EaTling</t>
  </si>
  <si>
    <t>Nam Dong, Cư Jút, Đắk Nông</t>
  </si>
  <si>
    <t>Phường Khánh Xuân, TP.BMT</t>
  </si>
  <si>
    <t>SỞ GIÁO DỤC VÀ ĐÀO TẠO LÂM ĐỒNG</t>
  </si>
  <si>
    <t>TDP 07</t>
  </si>
  <si>
    <t>Thị Trấn Ea'Tling, huyện Cư Jút</t>
  </si>
  <si>
    <t>HOÀNG BẢO NGÂN</t>
  </si>
  <si>
    <t>Thị trấn Ea'Tling, Cư Jút, Đăk Nông</t>
  </si>
  <si>
    <t>TH Phan Đình Phùng</t>
  </si>
  <si>
    <t>Số học sinh dân tộc thiểu số: 34</t>
  </si>
  <si>
    <t>Cụ thể: 01 Dao, 05 Ê đê, 01 H'mông, 01 Kinh, 01 M'Nông, 01 Mông, 
17 Nùng, 07 Tày,  01 Thái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</si>
</sst>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name val="Calibri"/>
      <family val="2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readingOrder="1"/>
    </xf>
    <xf numFmtId="0" fontId="2" fillId="0" borderId="0" xfId="0" applyFont="1" applyAlignment="1">
      <alignment vertical="center"/>
    </xf>
    <xf numFmtId="0" fontId="3" fillId="0" borderId="0" xfId="0" applyFont="1"/>
    <xf numFmtId="49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shrinkToFit="1"/>
    </xf>
    <xf numFmtId="49" fontId="3" fillId="0" borderId="0" xfId="0" applyNumberFormat="1" applyFont="1" applyAlignment="1">
      <alignment shrinkToFi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workbookViewId="0">
      <selection activeCell="A43" sqref="A43:XFD51"/>
    </sheetView>
  </sheetViews>
  <sheetFormatPr defaultRowHeight="15" x14ac:dyDescent="0.25"/>
  <cols>
    <col min="2" max="2" width="33.28515625" bestFit="1" customWidth="1"/>
    <col min="6" max="6" width="31.140625" customWidth="1"/>
    <col min="10" max="10" width="31.7109375" bestFit="1" customWidth="1"/>
    <col min="11" max="11" width="26.140625" bestFit="1" customWidth="1"/>
    <col min="13" max="13" width="59.140625" bestFit="1" customWidth="1"/>
  </cols>
  <sheetData>
    <row r="1" spans="1:14" ht="20.25" x14ac:dyDescent="0.25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43.1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"/>
    </row>
    <row r="4" spans="1:14" ht="9.6" customHeight="1" x14ac:dyDescent="0.3">
      <c r="A4" s="3"/>
      <c r="B4" s="3"/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</row>
    <row r="5" spans="1:14" ht="18.75" x14ac:dyDescent="0.25">
      <c r="A5" s="20" t="s">
        <v>2</v>
      </c>
      <c r="B5" s="21" t="s">
        <v>3</v>
      </c>
      <c r="C5" s="20" t="s">
        <v>4</v>
      </c>
      <c r="D5" s="20"/>
      <c r="E5" s="20"/>
      <c r="F5" s="22" t="s">
        <v>5</v>
      </c>
      <c r="G5" s="21" t="s">
        <v>6</v>
      </c>
      <c r="H5" s="21" t="s">
        <v>7</v>
      </c>
      <c r="I5" s="21" t="s">
        <v>8</v>
      </c>
      <c r="J5" s="21"/>
      <c r="K5" s="17" t="s">
        <v>9</v>
      </c>
      <c r="L5" s="24" t="s">
        <v>10</v>
      </c>
      <c r="M5" s="17" t="s">
        <v>11</v>
      </c>
      <c r="N5" s="17" t="s">
        <v>12</v>
      </c>
    </row>
    <row r="6" spans="1:14" ht="29.45" customHeight="1" x14ac:dyDescent="0.25">
      <c r="A6" s="20"/>
      <c r="B6" s="21"/>
      <c r="C6" s="6" t="s">
        <v>13</v>
      </c>
      <c r="D6" s="6" t="s">
        <v>14</v>
      </c>
      <c r="E6" s="6" t="s">
        <v>15</v>
      </c>
      <c r="F6" s="23"/>
      <c r="G6" s="21"/>
      <c r="H6" s="21"/>
      <c r="I6" s="5" t="s">
        <v>16</v>
      </c>
      <c r="J6" s="5" t="s">
        <v>17</v>
      </c>
      <c r="K6" s="18"/>
      <c r="L6" s="24"/>
      <c r="M6" s="18"/>
      <c r="N6" s="18"/>
    </row>
    <row r="7" spans="1:14" ht="19.899999999999999" customHeight="1" x14ac:dyDescent="0.25">
      <c r="A7" s="7">
        <f>IF(B7="","",SUBTOTAL(3,$B$7:B7))</f>
        <v>1</v>
      </c>
      <c r="B7" s="8" t="s">
        <v>18</v>
      </c>
      <c r="C7" s="9" t="s">
        <v>19</v>
      </c>
      <c r="D7" s="9" t="s">
        <v>20</v>
      </c>
      <c r="E7" s="9" t="s">
        <v>21</v>
      </c>
      <c r="F7" s="9" t="s">
        <v>134</v>
      </c>
      <c r="G7" s="7" t="s">
        <v>22</v>
      </c>
      <c r="H7" s="7" t="s">
        <v>23</v>
      </c>
      <c r="I7" s="7">
        <v>1</v>
      </c>
      <c r="J7" s="8" t="s">
        <v>24</v>
      </c>
      <c r="K7" s="8" t="s">
        <v>25</v>
      </c>
      <c r="L7" s="7">
        <v>52</v>
      </c>
      <c r="M7" s="10" t="s">
        <v>26</v>
      </c>
      <c r="N7" s="7"/>
    </row>
    <row r="8" spans="1:14" ht="19.899999999999999" customHeight="1" x14ac:dyDescent="0.25">
      <c r="A8" s="7">
        <f>IF(B8="","",SUBTOTAL(3,$B$7:B8))</f>
        <v>2</v>
      </c>
      <c r="B8" s="8" t="s">
        <v>27</v>
      </c>
      <c r="C8" s="9" t="s">
        <v>28</v>
      </c>
      <c r="D8" s="9" t="s">
        <v>29</v>
      </c>
      <c r="E8" s="9" t="s">
        <v>21</v>
      </c>
      <c r="F8" s="9" t="s">
        <v>138</v>
      </c>
      <c r="G8" s="7" t="s">
        <v>30</v>
      </c>
      <c r="H8" s="7" t="s">
        <v>31</v>
      </c>
      <c r="I8" s="7">
        <v>9</v>
      </c>
      <c r="J8" s="8" t="s">
        <v>32</v>
      </c>
      <c r="K8" s="8" t="s">
        <v>33</v>
      </c>
      <c r="L8" s="7">
        <v>52</v>
      </c>
      <c r="M8" s="10" t="s">
        <v>26</v>
      </c>
      <c r="N8" s="7"/>
    </row>
    <row r="9" spans="1:14" ht="19.899999999999999" customHeight="1" x14ac:dyDescent="0.25">
      <c r="A9" s="7">
        <f>IF(B9="","",SUBTOTAL(3,$B$7:B9))</f>
        <v>3</v>
      </c>
      <c r="B9" s="8" t="s">
        <v>34</v>
      </c>
      <c r="C9" s="9" t="s">
        <v>19</v>
      </c>
      <c r="D9" s="9" t="s">
        <v>35</v>
      </c>
      <c r="E9" s="9" t="s">
        <v>21</v>
      </c>
      <c r="F9" s="9" t="s">
        <v>134</v>
      </c>
      <c r="G9" s="7" t="s">
        <v>22</v>
      </c>
      <c r="H9" s="7" t="s">
        <v>23</v>
      </c>
      <c r="I9" s="7">
        <v>13</v>
      </c>
      <c r="J9" s="8" t="s">
        <v>36</v>
      </c>
      <c r="K9" s="8" t="s">
        <v>37</v>
      </c>
      <c r="L9" s="7">
        <v>52</v>
      </c>
      <c r="M9" s="10" t="s">
        <v>26</v>
      </c>
      <c r="N9" s="7"/>
    </row>
    <row r="10" spans="1:14" ht="19.899999999999999" customHeight="1" x14ac:dyDescent="0.25">
      <c r="A10" s="7">
        <f>IF(B10="","",SUBTOTAL(3,$B$7:B10))</f>
        <v>4</v>
      </c>
      <c r="B10" s="8" t="s">
        <v>38</v>
      </c>
      <c r="C10" s="9" t="s">
        <v>39</v>
      </c>
      <c r="D10" s="9" t="s">
        <v>40</v>
      </c>
      <c r="E10" s="9" t="s">
        <v>21</v>
      </c>
      <c r="F10" s="9" t="s">
        <v>134</v>
      </c>
      <c r="G10" s="7" t="s">
        <v>30</v>
      </c>
      <c r="H10" s="7" t="s">
        <v>23</v>
      </c>
      <c r="I10" s="7" t="s">
        <v>41</v>
      </c>
      <c r="J10" s="8" t="s">
        <v>36</v>
      </c>
      <c r="K10" s="8" t="s">
        <v>42</v>
      </c>
      <c r="L10" s="7">
        <v>50</v>
      </c>
      <c r="M10" s="10" t="s">
        <v>26</v>
      </c>
      <c r="N10" s="7"/>
    </row>
    <row r="11" spans="1:14" ht="19.899999999999999" customHeight="1" x14ac:dyDescent="0.25">
      <c r="A11" s="7">
        <f>IF(B11="","",SUBTOTAL(3,$B$7:B11))</f>
        <v>5</v>
      </c>
      <c r="B11" s="8" t="s">
        <v>43</v>
      </c>
      <c r="C11" s="9" t="s">
        <v>40</v>
      </c>
      <c r="D11" s="9" t="s">
        <v>44</v>
      </c>
      <c r="E11" s="9" t="s">
        <v>21</v>
      </c>
      <c r="F11" s="9" t="s">
        <v>141</v>
      </c>
      <c r="G11" s="7" t="s">
        <v>30</v>
      </c>
      <c r="H11" s="7" t="s">
        <v>23</v>
      </c>
      <c r="I11" s="7">
        <v>20</v>
      </c>
      <c r="J11" s="8" t="s">
        <v>36</v>
      </c>
      <c r="K11" s="8" t="s">
        <v>42</v>
      </c>
      <c r="L11" s="7">
        <v>50</v>
      </c>
      <c r="M11" s="10" t="s">
        <v>26</v>
      </c>
      <c r="N11" s="7"/>
    </row>
    <row r="12" spans="1:14" ht="19.899999999999999" customHeight="1" x14ac:dyDescent="0.25">
      <c r="A12" s="7">
        <f>IF(B12="","",SUBTOTAL(3,$B$7:B12))</f>
        <v>6</v>
      </c>
      <c r="B12" s="8" t="s">
        <v>45</v>
      </c>
      <c r="C12" s="9" t="s">
        <v>19</v>
      </c>
      <c r="D12" s="9" t="s">
        <v>46</v>
      </c>
      <c r="E12" s="9" t="s">
        <v>21</v>
      </c>
      <c r="F12" s="9" t="s">
        <v>134</v>
      </c>
      <c r="G12" s="7" t="s">
        <v>30</v>
      </c>
      <c r="H12" s="7" t="s">
        <v>47</v>
      </c>
      <c r="I12" s="7">
        <v>8</v>
      </c>
      <c r="J12" s="8" t="s">
        <v>32</v>
      </c>
      <c r="K12" s="8" t="s">
        <v>48</v>
      </c>
      <c r="L12" s="7">
        <v>50</v>
      </c>
      <c r="M12" s="10" t="s">
        <v>26</v>
      </c>
      <c r="N12" s="7"/>
    </row>
    <row r="13" spans="1:14" ht="19.899999999999999" customHeight="1" x14ac:dyDescent="0.25">
      <c r="A13" s="7">
        <f>IF(B13="","",SUBTOTAL(3,$B$7:B13))</f>
        <v>7</v>
      </c>
      <c r="B13" s="8" t="s">
        <v>49</v>
      </c>
      <c r="C13" s="9" t="s">
        <v>50</v>
      </c>
      <c r="D13" s="9" t="s">
        <v>51</v>
      </c>
      <c r="E13" s="9" t="s">
        <v>21</v>
      </c>
      <c r="F13" s="9" t="s">
        <v>134</v>
      </c>
      <c r="G13" s="7" t="s">
        <v>30</v>
      </c>
      <c r="H13" s="7" t="s">
        <v>47</v>
      </c>
      <c r="I13" s="7">
        <v>8</v>
      </c>
      <c r="J13" s="8" t="s">
        <v>32</v>
      </c>
      <c r="K13" s="8" t="s">
        <v>48</v>
      </c>
      <c r="L13" s="7">
        <v>50</v>
      </c>
      <c r="M13" s="10" t="s">
        <v>26</v>
      </c>
      <c r="N13" s="7"/>
    </row>
    <row r="14" spans="1:14" ht="19.899999999999999" customHeight="1" x14ac:dyDescent="0.25">
      <c r="A14" s="7">
        <f>IF(B14="","",SUBTOTAL(3,$B$7:B14))</f>
        <v>8</v>
      </c>
      <c r="B14" s="8" t="s">
        <v>52</v>
      </c>
      <c r="C14" s="9" t="s">
        <v>53</v>
      </c>
      <c r="D14" s="9" t="s">
        <v>54</v>
      </c>
      <c r="E14" s="9" t="s">
        <v>21</v>
      </c>
      <c r="F14" s="9" t="s">
        <v>134</v>
      </c>
      <c r="G14" s="7" t="s">
        <v>30</v>
      </c>
      <c r="H14" s="7" t="s">
        <v>47</v>
      </c>
      <c r="I14" s="7">
        <v>2</v>
      </c>
      <c r="J14" s="8" t="s">
        <v>24</v>
      </c>
      <c r="K14" s="8" t="s">
        <v>25</v>
      </c>
      <c r="L14" s="7">
        <v>50</v>
      </c>
      <c r="M14" s="10" t="s">
        <v>26</v>
      </c>
      <c r="N14" s="7"/>
    </row>
    <row r="15" spans="1:14" ht="19.899999999999999" customHeight="1" x14ac:dyDescent="0.25">
      <c r="A15" s="7">
        <f>IF(B15="","",SUBTOTAL(3,$B$7:B15))</f>
        <v>9</v>
      </c>
      <c r="B15" s="8" t="s">
        <v>55</v>
      </c>
      <c r="C15" s="9" t="s">
        <v>56</v>
      </c>
      <c r="D15" s="9" t="s">
        <v>56</v>
      </c>
      <c r="E15" s="9" t="s">
        <v>21</v>
      </c>
      <c r="F15" s="9" t="s">
        <v>134</v>
      </c>
      <c r="G15" s="7" t="s">
        <v>30</v>
      </c>
      <c r="H15" s="7" t="s">
        <v>47</v>
      </c>
      <c r="I15" s="7">
        <v>2</v>
      </c>
      <c r="J15" s="8" t="s">
        <v>32</v>
      </c>
      <c r="K15" s="8" t="s">
        <v>48</v>
      </c>
      <c r="L15" s="7">
        <v>50</v>
      </c>
      <c r="M15" s="10" t="s">
        <v>26</v>
      </c>
      <c r="N15" s="7"/>
    </row>
    <row r="16" spans="1:14" ht="19.899999999999999" customHeight="1" x14ac:dyDescent="0.25">
      <c r="A16" s="7">
        <f>IF(B16="","",SUBTOTAL(3,$B$7:B16))</f>
        <v>10</v>
      </c>
      <c r="B16" s="8" t="s">
        <v>57</v>
      </c>
      <c r="C16" s="9" t="s">
        <v>58</v>
      </c>
      <c r="D16" s="9" t="s">
        <v>39</v>
      </c>
      <c r="E16" s="9" t="s">
        <v>21</v>
      </c>
      <c r="F16" s="9" t="s">
        <v>132</v>
      </c>
      <c r="G16" s="7" t="s">
        <v>22</v>
      </c>
      <c r="H16" s="7" t="s">
        <v>23</v>
      </c>
      <c r="I16" s="7">
        <v>15</v>
      </c>
      <c r="J16" s="8" t="s">
        <v>36</v>
      </c>
      <c r="K16" s="8" t="s">
        <v>37</v>
      </c>
      <c r="L16" s="7">
        <v>50</v>
      </c>
      <c r="M16" s="10" t="s">
        <v>26</v>
      </c>
      <c r="N16" s="7"/>
    </row>
    <row r="17" spans="1:14" ht="19.899999999999999" customHeight="1" x14ac:dyDescent="0.25">
      <c r="A17" s="7">
        <f>IF(B17="","",SUBTOTAL(3,$B$7:B17))</f>
        <v>11</v>
      </c>
      <c r="B17" s="8" t="s">
        <v>59</v>
      </c>
      <c r="C17" s="9" t="s">
        <v>60</v>
      </c>
      <c r="D17" s="9" t="s">
        <v>44</v>
      </c>
      <c r="E17" s="9" t="s">
        <v>21</v>
      </c>
      <c r="F17" s="9" t="s">
        <v>134</v>
      </c>
      <c r="G17" s="7" t="s">
        <v>30</v>
      </c>
      <c r="H17" s="7" t="s">
        <v>23</v>
      </c>
      <c r="I17" s="7" t="s">
        <v>61</v>
      </c>
      <c r="J17" s="8" t="s">
        <v>62</v>
      </c>
      <c r="K17" s="8" t="s">
        <v>63</v>
      </c>
      <c r="L17" s="7">
        <v>49</v>
      </c>
      <c r="M17" s="10" t="s">
        <v>26</v>
      </c>
      <c r="N17" s="7"/>
    </row>
    <row r="18" spans="1:14" ht="19.899999999999999" customHeight="1" x14ac:dyDescent="0.25">
      <c r="A18" s="7">
        <f>IF(B18="","",SUBTOTAL(3,$B$7:B18))</f>
        <v>12</v>
      </c>
      <c r="B18" s="8" t="s">
        <v>64</v>
      </c>
      <c r="C18" s="9" t="s">
        <v>65</v>
      </c>
      <c r="D18" s="9" t="s">
        <v>20</v>
      </c>
      <c r="E18" s="9" t="s">
        <v>21</v>
      </c>
      <c r="F18" s="9" t="s">
        <v>134</v>
      </c>
      <c r="G18" s="7" t="s">
        <v>30</v>
      </c>
      <c r="H18" s="7" t="s">
        <v>23</v>
      </c>
      <c r="I18" s="7">
        <v>5</v>
      </c>
      <c r="J18" s="8" t="s">
        <v>66</v>
      </c>
      <c r="K18" s="8" t="s">
        <v>67</v>
      </c>
      <c r="L18" s="7">
        <v>49</v>
      </c>
      <c r="M18" s="10" t="s">
        <v>26</v>
      </c>
      <c r="N18" s="7"/>
    </row>
    <row r="19" spans="1:14" ht="19.899999999999999" customHeight="1" x14ac:dyDescent="0.25">
      <c r="A19" s="7">
        <f>IF(B19="","",SUBTOTAL(3,$B$7:B19))</f>
        <v>13</v>
      </c>
      <c r="B19" s="8" t="s">
        <v>68</v>
      </c>
      <c r="C19" s="9" t="s">
        <v>69</v>
      </c>
      <c r="D19" s="9" t="s">
        <v>70</v>
      </c>
      <c r="E19" s="9" t="s">
        <v>21</v>
      </c>
      <c r="F19" s="9" t="s">
        <v>137</v>
      </c>
      <c r="G19" s="7" t="s">
        <v>30</v>
      </c>
      <c r="H19" s="7" t="s">
        <v>23</v>
      </c>
      <c r="I19" s="7">
        <v>10</v>
      </c>
      <c r="J19" s="8" t="s">
        <v>36</v>
      </c>
      <c r="K19" s="8" t="s">
        <v>71</v>
      </c>
      <c r="L19" s="7">
        <v>49</v>
      </c>
      <c r="M19" s="10" t="s">
        <v>26</v>
      </c>
      <c r="N19" s="7"/>
    </row>
    <row r="20" spans="1:14" ht="19.899999999999999" customHeight="1" x14ac:dyDescent="0.25">
      <c r="A20" s="7">
        <f>IF(B20="","",SUBTOTAL(3,$B$7:B20))</f>
        <v>14</v>
      </c>
      <c r="B20" s="8" t="s">
        <v>72</v>
      </c>
      <c r="C20" s="9" t="s">
        <v>73</v>
      </c>
      <c r="D20" s="9" t="s">
        <v>70</v>
      </c>
      <c r="E20" s="9" t="s">
        <v>21</v>
      </c>
      <c r="F20" s="9" t="s">
        <v>134</v>
      </c>
      <c r="G20" s="7" t="s">
        <v>22</v>
      </c>
      <c r="H20" s="7" t="s">
        <v>23</v>
      </c>
      <c r="I20" s="7">
        <v>17</v>
      </c>
      <c r="J20" s="8" t="s">
        <v>36</v>
      </c>
      <c r="K20" s="8" t="s">
        <v>37</v>
      </c>
      <c r="L20" s="7">
        <v>48</v>
      </c>
      <c r="M20" s="10" t="s">
        <v>26</v>
      </c>
      <c r="N20" s="7"/>
    </row>
    <row r="21" spans="1:14" ht="19.899999999999999" customHeight="1" x14ac:dyDescent="0.25">
      <c r="A21" s="7">
        <f>IF(B21="","",SUBTOTAL(3,$B$7:B21))</f>
        <v>15</v>
      </c>
      <c r="B21" s="8" t="s">
        <v>74</v>
      </c>
      <c r="C21" s="9" t="s">
        <v>19</v>
      </c>
      <c r="D21" s="9" t="s">
        <v>56</v>
      </c>
      <c r="E21" s="9" t="s">
        <v>21</v>
      </c>
      <c r="F21" s="9" t="s">
        <v>134</v>
      </c>
      <c r="G21" s="7" t="s">
        <v>30</v>
      </c>
      <c r="H21" s="7" t="s">
        <v>23</v>
      </c>
      <c r="I21" s="7">
        <v>2</v>
      </c>
      <c r="J21" s="8" t="s">
        <v>32</v>
      </c>
      <c r="K21" s="8" t="s">
        <v>48</v>
      </c>
      <c r="L21" s="7">
        <v>47</v>
      </c>
      <c r="M21" s="10" t="s">
        <v>26</v>
      </c>
      <c r="N21" s="7"/>
    </row>
    <row r="22" spans="1:14" ht="19.899999999999999" customHeight="1" x14ac:dyDescent="0.25">
      <c r="A22" s="7">
        <f>IF(B22="","",SUBTOTAL(3,$B$7:B22))</f>
        <v>16</v>
      </c>
      <c r="B22" s="8" t="s">
        <v>75</v>
      </c>
      <c r="C22" s="9" t="s">
        <v>76</v>
      </c>
      <c r="D22" s="9" t="s">
        <v>77</v>
      </c>
      <c r="E22" s="9" t="s">
        <v>21</v>
      </c>
      <c r="F22" s="9" t="s">
        <v>132</v>
      </c>
      <c r="G22" s="7" t="s">
        <v>22</v>
      </c>
      <c r="H22" s="7" t="s">
        <v>78</v>
      </c>
      <c r="I22" s="7" t="s">
        <v>79</v>
      </c>
      <c r="J22" s="8" t="s">
        <v>24</v>
      </c>
      <c r="K22" s="8" t="s">
        <v>80</v>
      </c>
      <c r="L22" s="7">
        <v>47</v>
      </c>
      <c r="M22" s="10" t="s">
        <v>26</v>
      </c>
      <c r="N22" s="7"/>
    </row>
    <row r="23" spans="1:14" ht="19.899999999999999" customHeight="1" x14ac:dyDescent="0.25">
      <c r="A23" s="7">
        <f>IF(B23="","",SUBTOTAL(3,$B$7:B23))</f>
        <v>17</v>
      </c>
      <c r="B23" s="8" t="s">
        <v>81</v>
      </c>
      <c r="C23" s="9" t="s">
        <v>53</v>
      </c>
      <c r="D23" s="9" t="s">
        <v>73</v>
      </c>
      <c r="E23" s="9" t="s">
        <v>21</v>
      </c>
      <c r="F23" s="9" t="s">
        <v>134</v>
      </c>
      <c r="G23" s="7" t="s">
        <v>30</v>
      </c>
      <c r="H23" s="7" t="s">
        <v>82</v>
      </c>
      <c r="I23" s="7" t="s">
        <v>83</v>
      </c>
      <c r="J23" s="8" t="s">
        <v>62</v>
      </c>
      <c r="K23" s="8" t="s">
        <v>63</v>
      </c>
      <c r="L23" s="7">
        <v>47</v>
      </c>
      <c r="M23" s="10" t="s">
        <v>26</v>
      </c>
      <c r="N23" s="7"/>
    </row>
    <row r="24" spans="1:14" ht="19.899999999999999" customHeight="1" x14ac:dyDescent="0.25">
      <c r="A24" s="7">
        <f>IF(B24="","",SUBTOTAL(3,$B$7:B24))</f>
        <v>18</v>
      </c>
      <c r="B24" s="8" t="s">
        <v>84</v>
      </c>
      <c r="C24" s="9" t="s">
        <v>35</v>
      </c>
      <c r="D24" s="9" t="s">
        <v>77</v>
      </c>
      <c r="E24" s="9" t="s">
        <v>21</v>
      </c>
      <c r="F24" s="9" t="s">
        <v>136</v>
      </c>
      <c r="G24" s="7" t="s">
        <v>30</v>
      </c>
      <c r="H24" s="7" t="s">
        <v>23</v>
      </c>
      <c r="I24" s="7">
        <v>9</v>
      </c>
      <c r="J24" s="8" t="s">
        <v>24</v>
      </c>
      <c r="K24" s="8" t="s">
        <v>80</v>
      </c>
      <c r="L24" s="7">
        <v>47</v>
      </c>
      <c r="M24" s="10" t="s">
        <v>26</v>
      </c>
      <c r="N24" s="7"/>
    </row>
    <row r="25" spans="1:14" ht="19.899999999999999" customHeight="1" x14ac:dyDescent="0.25">
      <c r="A25" s="7">
        <f>IF(B25="","",SUBTOTAL(3,$B$7:B25))</f>
        <v>19</v>
      </c>
      <c r="B25" s="8" t="s">
        <v>85</v>
      </c>
      <c r="C25" s="9" t="s">
        <v>86</v>
      </c>
      <c r="D25" s="9" t="s">
        <v>20</v>
      </c>
      <c r="E25" s="9" t="s">
        <v>21</v>
      </c>
      <c r="F25" s="9" t="s">
        <v>134</v>
      </c>
      <c r="G25" s="7" t="s">
        <v>30</v>
      </c>
      <c r="H25" s="7" t="s">
        <v>23</v>
      </c>
      <c r="I25" s="7">
        <v>6</v>
      </c>
      <c r="J25" s="8" t="s">
        <v>66</v>
      </c>
      <c r="K25" s="8" t="s">
        <v>67</v>
      </c>
      <c r="L25" s="7">
        <v>47</v>
      </c>
      <c r="M25" s="10" t="s">
        <v>26</v>
      </c>
      <c r="N25" s="7"/>
    </row>
    <row r="26" spans="1:14" ht="19.899999999999999" customHeight="1" x14ac:dyDescent="0.25">
      <c r="A26" s="7">
        <f>IF(B26="","",SUBTOTAL(3,$B$7:B26))</f>
        <v>20</v>
      </c>
      <c r="B26" s="8" t="s">
        <v>87</v>
      </c>
      <c r="C26" s="9" t="s">
        <v>65</v>
      </c>
      <c r="D26" s="9" t="s">
        <v>44</v>
      </c>
      <c r="E26" s="9" t="s">
        <v>21</v>
      </c>
      <c r="F26" s="9" t="s">
        <v>140</v>
      </c>
      <c r="G26" s="7" t="s">
        <v>22</v>
      </c>
      <c r="H26" s="7" t="s">
        <v>47</v>
      </c>
      <c r="I26" s="7" t="s">
        <v>88</v>
      </c>
      <c r="J26" s="8" t="s">
        <v>89</v>
      </c>
      <c r="K26" s="8" t="s">
        <v>90</v>
      </c>
      <c r="L26" s="7">
        <v>46</v>
      </c>
      <c r="M26" s="10" t="s">
        <v>26</v>
      </c>
      <c r="N26" s="7"/>
    </row>
    <row r="27" spans="1:14" ht="19.899999999999999" customHeight="1" x14ac:dyDescent="0.25">
      <c r="A27" s="7">
        <f>IF(B27="","",SUBTOTAL(3,$B$7:B27))</f>
        <v>21</v>
      </c>
      <c r="B27" s="8" t="s">
        <v>91</v>
      </c>
      <c r="C27" s="9" t="s">
        <v>76</v>
      </c>
      <c r="D27" s="9" t="s">
        <v>39</v>
      </c>
      <c r="E27" s="9" t="s">
        <v>21</v>
      </c>
      <c r="F27" s="9" t="s">
        <v>138</v>
      </c>
      <c r="G27" s="7" t="s">
        <v>30</v>
      </c>
      <c r="H27" s="7" t="s">
        <v>92</v>
      </c>
      <c r="I27" s="7">
        <v>10</v>
      </c>
      <c r="J27" s="8" t="s">
        <v>32</v>
      </c>
      <c r="K27" s="8" t="s">
        <v>33</v>
      </c>
      <c r="L27" s="7">
        <v>46</v>
      </c>
      <c r="M27" s="10" t="s">
        <v>26</v>
      </c>
      <c r="N27" s="7"/>
    </row>
    <row r="28" spans="1:14" ht="19.899999999999999" customHeight="1" x14ac:dyDescent="0.25">
      <c r="A28" s="7">
        <f>IF(B28="","",SUBTOTAL(3,$B$7:B28))</f>
        <v>22</v>
      </c>
      <c r="B28" s="8" t="s">
        <v>93</v>
      </c>
      <c r="C28" s="9" t="s">
        <v>70</v>
      </c>
      <c r="D28" s="9" t="s">
        <v>94</v>
      </c>
      <c r="E28" s="9" t="s">
        <v>21</v>
      </c>
      <c r="F28" s="9" t="s">
        <v>135</v>
      </c>
      <c r="G28" s="7" t="s">
        <v>30</v>
      </c>
      <c r="H28" s="7" t="s">
        <v>95</v>
      </c>
      <c r="I28" s="7" t="s">
        <v>96</v>
      </c>
      <c r="J28" s="8" t="s">
        <v>97</v>
      </c>
      <c r="K28" s="8" t="s">
        <v>98</v>
      </c>
      <c r="L28" s="7">
        <v>45</v>
      </c>
      <c r="M28" s="10" t="s">
        <v>26</v>
      </c>
      <c r="N28" s="7"/>
    </row>
    <row r="29" spans="1:14" ht="19.899999999999999" customHeight="1" x14ac:dyDescent="0.25">
      <c r="A29" s="7">
        <f>IF(B29="","",SUBTOTAL(3,$B$7:B29))</f>
        <v>23</v>
      </c>
      <c r="B29" s="8" t="s">
        <v>99</v>
      </c>
      <c r="C29" s="9" t="s">
        <v>28</v>
      </c>
      <c r="D29" s="9" t="s">
        <v>46</v>
      </c>
      <c r="E29" s="9" t="s">
        <v>21</v>
      </c>
      <c r="F29" s="9" t="s">
        <v>137</v>
      </c>
      <c r="G29" s="7" t="s">
        <v>30</v>
      </c>
      <c r="H29" s="7" t="s">
        <v>95</v>
      </c>
      <c r="I29" s="7">
        <v>3</v>
      </c>
      <c r="J29" s="8" t="s">
        <v>97</v>
      </c>
      <c r="K29" s="8" t="s">
        <v>100</v>
      </c>
      <c r="L29" s="7">
        <v>45</v>
      </c>
      <c r="M29" s="10" t="s">
        <v>26</v>
      </c>
      <c r="N29" s="7"/>
    </row>
    <row r="30" spans="1:14" ht="19.899999999999999" customHeight="1" x14ac:dyDescent="0.25">
      <c r="A30" s="7">
        <f>IF(B30="","",SUBTOTAL(3,$B$7:B30))</f>
        <v>24</v>
      </c>
      <c r="B30" s="8" t="s">
        <v>101</v>
      </c>
      <c r="C30" s="9" t="s">
        <v>73</v>
      </c>
      <c r="D30" s="9" t="s">
        <v>40</v>
      </c>
      <c r="E30" s="9" t="s">
        <v>21</v>
      </c>
      <c r="F30" s="9" t="s">
        <v>139</v>
      </c>
      <c r="G30" s="7" t="s">
        <v>30</v>
      </c>
      <c r="H30" s="7" t="s">
        <v>95</v>
      </c>
      <c r="I30" s="7">
        <v>3</v>
      </c>
      <c r="J30" s="8" t="s">
        <v>97</v>
      </c>
      <c r="K30" s="8" t="s">
        <v>100</v>
      </c>
      <c r="L30" s="7">
        <v>45</v>
      </c>
      <c r="M30" s="10" t="s">
        <v>26</v>
      </c>
      <c r="N30" s="7"/>
    </row>
    <row r="31" spans="1:14" ht="19.899999999999999" customHeight="1" x14ac:dyDescent="0.25">
      <c r="A31" s="7">
        <f>IF(B31="","",SUBTOTAL(3,$B$7:B31))</f>
        <v>25</v>
      </c>
      <c r="B31" s="8" t="s">
        <v>102</v>
      </c>
      <c r="C31" s="9" t="s">
        <v>103</v>
      </c>
      <c r="D31" s="9" t="s">
        <v>73</v>
      </c>
      <c r="E31" s="9" t="s">
        <v>21</v>
      </c>
      <c r="F31" s="9" t="s">
        <v>134</v>
      </c>
      <c r="G31" s="7" t="s">
        <v>30</v>
      </c>
      <c r="H31" s="7" t="s">
        <v>47</v>
      </c>
      <c r="I31" s="7">
        <v>3</v>
      </c>
      <c r="J31" s="8" t="s">
        <v>36</v>
      </c>
      <c r="K31" s="8" t="s">
        <v>42</v>
      </c>
      <c r="L31" s="7">
        <v>42</v>
      </c>
      <c r="M31" s="10" t="s">
        <v>26</v>
      </c>
      <c r="N31" s="7"/>
    </row>
    <row r="32" spans="1:14" ht="19.899999999999999" customHeight="1" x14ac:dyDescent="0.25">
      <c r="A32" s="7">
        <f>IF(B32="","",SUBTOTAL(3,$B$7:B32))</f>
        <v>26</v>
      </c>
      <c r="B32" s="8" t="s">
        <v>104</v>
      </c>
      <c r="C32" s="9" t="s">
        <v>76</v>
      </c>
      <c r="D32" s="9" t="s">
        <v>46</v>
      </c>
      <c r="E32" s="9" t="s">
        <v>21</v>
      </c>
      <c r="F32" s="9" t="s">
        <v>137</v>
      </c>
      <c r="G32" s="7" t="s">
        <v>30</v>
      </c>
      <c r="H32" s="7" t="s">
        <v>105</v>
      </c>
      <c r="I32" s="7">
        <v>9</v>
      </c>
      <c r="J32" s="8" t="s">
        <v>24</v>
      </c>
      <c r="K32" s="8" t="s">
        <v>106</v>
      </c>
      <c r="L32" s="7">
        <v>42</v>
      </c>
      <c r="M32" s="10" t="s">
        <v>26</v>
      </c>
      <c r="N32" s="7"/>
    </row>
    <row r="33" spans="1:14" ht="19.899999999999999" customHeight="1" x14ac:dyDescent="0.25">
      <c r="A33" s="7">
        <f>IF(B33="","",SUBTOTAL(3,$B$7:B33))</f>
        <v>27</v>
      </c>
      <c r="B33" s="8" t="s">
        <v>107</v>
      </c>
      <c r="C33" s="9" t="s">
        <v>108</v>
      </c>
      <c r="D33" s="9" t="s">
        <v>54</v>
      </c>
      <c r="E33" s="9" t="s">
        <v>21</v>
      </c>
      <c r="F33" s="9" t="s">
        <v>134</v>
      </c>
      <c r="G33" s="7" t="s">
        <v>30</v>
      </c>
      <c r="H33" s="7" t="s">
        <v>95</v>
      </c>
      <c r="I33" s="7">
        <v>3</v>
      </c>
      <c r="J33" s="8" t="s">
        <v>97</v>
      </c>
      <c r="K33" s="8" t="s">
        <v>100</v>
      </c>
      <c r="L33" s="7">
        <v>38</v>
      </c>
      <c r="M33" s="10" t="s">
        <v>26</v>
      </c>
      <c r="N33" s="7"/>
    </row>
    <row r="34" spans="1:14" ht="19.899999999999999" customHeight="1" x14ac:dyDescent="0.25">
      <c r="A34" s="7">
        <f>IF(B34="","",SUBTOTAL(3,$B$7:B34))</f>
        <v>28</v>
      </c>
      <c r="B34" s="8" t="s">
        <v>109</v>
      </c>
      <c r="C34" s="9" t="s">
        <v>44</v>
      </c>
      <c r="D34" s="9" t="s">
        <v>39</v>
      </c>
      <c r="E34" s="9" t="s">
        <v>21</v>
      </c>
      <c r="F34" s="9" t="s">
        <v>134</v>
      </c>
      <c r="G34" s="7" t="s">
        <v>22</v>
      </c>
      <c r="H34" s="7" t="s">
        <v>23</v>
      </c>
      <c r="I34" s="7" t="s">
        <v>110</v>
      </c>
      <c r="J34" s="8" t="s">
        <v>62</v>
      </c>
      <c r="K34" s="8" t="s">
        <v>111</v>
      </c>
      <c r="L34" s="7">
        <v>37</v>
      </c>
      <c r="M34" s="10" t="s">
        <v>26</v>
      </c>
      <c r="N34" s="7"/>
    </row>
    <row r="35" spans="1:14" ht="19.899999999999999" customHeight="1" x14ac:dyDescent="0.25">
      <c r="A35" s="7">
        <f>IF(B35="","",SUBTOTAL(3,$B$7:B35))</f>
        <v>29</v>
      </c>
      <c r="B35" s="8" t="s">
        <v>112</v>
      </c>
      <c r="C35" s="9" t="s">
        <v>54</v>
      </c>
      <c r="D35" s="9" t="s">
        <v>70</v>
      </c>
      <c r="E35" s="9" t="s">
        <v>21</v>
      </c>
      <c r="F35" s="9" t="s">
        <v>134</v>
      </c>
      <c r="G35" s="7" t="s">
        <v>30</v>
      </c>
      <c r="H35" s="7" t="s">
        <v>113</v>
      </c>
      <c r="I35" s="7">
        <v>17</v>
      </c>
      <c r="J35" s="8" t="s">
        <v>36</v>
      </c>
      <c r="K35" s="8" t="s">
        <v>37</v>
      </c>
      <c r="L35" s="7">
        <v>37</v>
      </c>
      <c r="M35" s="10" t="s">
        <v>26</v>
      </c>
      <c r="N35" s="7"/>
    </row>
    <row r="36" spans="1:14" ht="19.899999999999999" customHeight="1" x14ac:dyDescent="0.25">
      <c r="A36" s="7">
        <f>IF(B36="","",SUBTOTAL(3,$B$7:B36))</f>
        <v>30</v>
      </c>
      <c r="B36" s="8" t="s">
        <v>114</v>
      </c>
      <c r="C36" s="9" t="s">
        <v>44</v>
      </c>
      <c r="D36" s="9" t="s">
        <v>73</v>
      </c>
      <c r="E36" s="9" t="s">
        <v>21</v>
      </c>
      <c r="F36" s="9" t="s">
        <v>134</v>
      </c>
      <c r="G36" s="7" t="s">
        <v>30</v>
      </c>
      <c r="H36" s="7" t="s">
        <v>47</v>
      </c>
      <c r="I36" s="7">
        <v>3</v>
      </c>
      <c r="J36" s="8" t="s">
        <v>32</v>
      </c>
      <c r="K36" s="8" t="s">
        <v>48</v>
      </c>
      <c r="L36" s="7">
        <v>35</v>
      </c>
      <c r="M36" s="10" t="s">
        <v>26</v>
      </c>
      <c r="N36" s="7"/>
    </row>
    <row r="37" spans="1:14" ht="19.899999999999999" customHeight="1" x14ac:dyDescent="0.25">
      <c r="A37" s="7">
        <f>IF(B37="","",SUBTOTAL(3,$B$7:B37))</f>
        <v>31</v>
      </c>
      <c r="B37" s="8" t="s">
        <v>115</v>
      </c>
      <c r="C37" s="9" t="s">
        <v>76</v>
      </c>
      <c r="D37" s="9" t="s">
        <v>70</v>
      </c>
      <c r="E37" s="9" t="s">
        <v>21</v>
      </c>
      <c r="F37" s="9" t="s">
        <v>142</v>
      </c>
      <c r="G37" s="7" t="s">
        <v>22</v>
      </c>
      <c r="H37" s="7" t="s">
        <v>23</v>
      </c>
      <c r="I37" s="7" t="s">
        <v>116</v>
      </c>
      <c r="J37" s="8" t="s">
        <v>62</v>
      </c>
      <c r="K37" s="8" t="s">
        <v>63</v>
      </c>
      <c r="L37" s="7">
        <v>35</v>
      </c>
      <c r="M37" s="10" t="s">
        <v>26</v>
      </c>
      <c r="N37" s="7"/>
    </row>
    <row r="38" spans="1:14" ht="19.899999999999999" customHeight="1" x14ac:dyDescent="0.25">
      <c r="A38" s="7">
        <f>IF(B38="","",SUBTOTAL(3,$B$7:B38))</f>
        <v>32</v>
      </c>
      <c r="B38" s="8" t="s">
        <v>117</v>
      </c>
      <c r="C38" s="9" t="s">
        <v>118</v>
      </c>
      <c r="D38" s="9" t="s">
        <v>56</v>
      </c>
      <c r="E38" s="9" t="s">
        <v>21</v>
      </c>
      <c r="F38" s="9" t="s">
        <v>133</v>
      </c>
      <c r="G38" s="7" t="s">
        <v>30</v>
      </c>
      <c r="H38" s="7" t="s">
        <v>23</v>
      </c>
      <c r="I38" s="7" t="s">
        <v>61</v>
      </c>
      <c r="J38" s="8" t="s">
        <v>62</v>
      </c>
      <c r="K38" s="8" t="s">
        <v>63</v>
      </c>
      <c r="L38" s="7">
        <v>34</v>
      </c>
      <c r="M38" s="10" t="s">
        <v>26</v>
      </c>
      <c r="N38" s="7"/>
    </row>
    <row r="39" spans="1:14" ht="19.899999999999999" customHeight="1" x14ac:dyDescent="0.25">
      <c r="A39" s="7">
        <f>IF(B39="","",SUBTOTAL(3,$B$7:B39))</f>
        <v>33</v>
      </c>
      <c r="B39" s="8" t="s">
        <v>119</v>
      </c>
      <c r="C39" s="9" t="s">
        <v>46</v>
      </c>
      <c r="D39" s="9" t="s">
        <v>44</v>
      </c>
      <c r="E39" s="9" t="s">
        <v>120</v>
      </c>
      <c r="F39" s="9" t="s">
        <v>134</v>
      </c>
      <c r="G39" s="7" t="s">
        <v>22</v>
      </c>
      <c r="H39" s="7" t="s">
        <v>23</v>
      </c>
      <c r="I39" s="7" t="s">
        <v>61</v>
      </c>
      <c r="J39" s="8" t="s">
        <v>62</v>
      </c>
      <c r="K39" s="8" t="s">
        <v>111</v>
      </c>
      <c r="L39" s="7">
        <v>33</v>
      </c>
      <c r="M39" s="10" t="s">
        <v>26</v>
      </c>
      <c r="N39" s="7"/>
    </row>
    <row r="40" spans="1:14" ht="19.899999999999999" customHeight="1" x14ac:dyDescent="0.25">
      <c r="A40" s="7">
        <f>IF(B40="","",SUBTOTAL(3,$B$7:B40))</f>
        <v>34</v>
      </c>
      <c r="B40" s="8" t="s">
        <v>121</v>
      </c>
      <c r="C40" s="9" t="s">
        <v>103</v>
      </c>
      <c r="D40" s="9" t="s">
        <v>56</v>
      </c>
      <c r="E40" s="9" t="s">
        <v>122</v>
      </c>
      <c r="F40" s="9" t="s">
        <v>136</v>
      </c>
      <c r="G40" s="7" t="s">
        <v>22</v>
      </c>
      <c r="H40" s="7" t="s">
        <v>95</v>
      </c>
      <c r="I40" s="7">
        <v>6</v>
      </c>
      <c r="J40" s="8" t="s">
        <v>24</v>
      </c>
      <c r="K40" s="8" t="s">
        <v>25</v>
      </c>
      <c r="L40" s="7">
        <v>30</v>
      </c>
      <c r="M40" s="10" t="s">
        <v>26</v>
      </c>
      <c r="N40" s="7"/>
    </row>
    <row r="41" spans="1:14" ht="19.899999999999999" customHeight="1" x14ac:dyDescent="0.25">
      <c r="A41" s="7">
        <f>IF(B41="","",SUBTOTAL(3,$B$7:B41))</f>
        <v>35</v>
      </c>
      <c r="B41" s="8" t="s">
        <v>146</v>
      </c>
      <c r="C41" s="9" t="s">
        <v>50</v>
      </c>
      <c r="D41" s="9" t="s">
        <v>56</v>
      </c>
      <c r="E41" s="9" t="s">
        <v>21</v>
      </c>
      <c r="F41" s="9" t="s">
        <v>147</v>
      </c>
      <c r="G41" s="7" t="s">
        <v>22</v>
      </c>
      <c r="H41" s="7" t="s">
        <v>23</v>
      </c>
      <c r="I41" s="7" t="s">
        <v>144</v>
      </c>
      <c r="J41" s="8" t="s">
        <v>145</v>
      </c>
      <c r="K41" s="8" t="s">
        <v>148</v>
      </c>
      <c r="L41" s="7">
        <v>30</v>
      </c>
      <c r="M41" s="10" t="s">
        <v>26</v>
      </c>
      <c r="N41" s="7"/>
    </row>
    <row r="42" spans="1:14" ht="18.75" x14ac:dyDescent="0.3">
      <c r="A42" s="11"/>
      <c r="B42" s="11"/>
      <c r="C42" s="12"/>
      <c r="D42" s="12"/>
      <c r="E42" s="12"/>
      <c r="F42" s="12"/>
      <c r="G42" s="11"/>
      <c r="H42" s="11"/>
      <c r="I42" s="11"/>
      <c r="J42" s="11"/>
      <c r="K42" s="11"/>
      <c r="L42" s="11"/>
      <c r="M42" s="11"/>
      <c r="N42" s="11"/>
    </row>
    <row r="43" spans="1:14" ht="18.75" hidden="1" x14ac:dyDescent="0.25">
      <c r="A43" s="13"/>
      <c r="B43" s="16" t="s">
        <v>123</v>
      </c>
      <c r="C43" s="16"/>
      <c r="D43" s="14"/>
      <c r="E43" s="14"/>
      <c r="F43" s="14"/>
      <c r="G43" s="14"/>
      <c r="H43" s="14"/>
      <c r="I43" s="15" t="s">
        <v>131</v>
      </c>
      <c r="J43" s="15"/>
      <c r="K43" s="15"/>
      <c r="L43" s="13"/>
      <c r="M43" s="13"/>
      <c r="N43" s="13"/>
    </row>
    <row r="44" spans="1:14" ht="18.75" hidden="1" x14ac:dyDescent="0.25">
      <c r="A44" s="13"/>
      <c r="B44" s="16" t="s">
        <v>125</v>
      </c>
      <c r="C44" s="16"/>
      <c r="D44" s="14"/>
      <c r="E44" s="14"/>
      <c r="F44" s="14"/>
      <c r="G44" s="14"/>
      <c r="H44" s="14"/>
      <c r="I44" s="15" t="s">
        <v>126</v>
      </c>
      <c r="J44" s="15"/>
      <c r="K44" s="15"/>
      <c r="L44" s="13"/>
      <c r="M44" s="13"/>
      <c r="N44" s="13"/>
    </row>
    <row r="45" spans="1:14" ht="18.75" hidden="1" x14ac:dyDescent="0.25">
      <c r="A45" s="13"/>
      <c r="B45" s="16" t="s">
        <v>149</v>
      </c>
      <c r="C45" s="16"/>
      <c r="D45" s="14"/>
      <c r="E45" s="14"/>
      <c r="F45" s="14"/>
      <c r="G45" s="14"/>
      <c r="H45" s="14"/>
      <c r="I45" s="15" t="s">
        <v>127</v>
      </c>
      <c r="J45" s="15"/>
      <c r="K45" s="15"/>
      <c r="L45" s="13"/>
      <c r="M45" s="13"/>
      <c r="N45" s="13"/>
    </row>
    <row r="46" spans="1:14" ht="42.6" hidden="1" customHeight="1" x14ac:dyDescent="0.25">
      <c r="A46" s="13"/>
      <c r="B46" s="16" t="s">
        <v>150</v>
      </c>
      <c r="C46" s="16"/>
      <c r="D46" s="16"/>
      <c r="E46" s="16"/>
      <c r="F46" s="16"/>
      <c r="G46" s="14"/>
      <c r="H46" s="14"/>
      <c r="I46" s="15" t="s">
        <v>128</v>
      </c>
      <c r="J46" s="15"/>
      <c r="K46" s="15"/>
      <c r="L46" s="13"/>
      <c r="M46" s="13"/>
      <c r="N46" s="13"/>
    </row>
    <row r="47" spans="1:14" ht="18.75" hidden="1" x14ac:dyDescent="0.25">
      <c r="A47" s="13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3"/>
      <c r="M47" s="13"/>
      <c r="N47" s="13"/>
    </row>
    <row r="48" spans="1:14" ht="18.75" hidden="1" x14ac:dyDescent="0.25">
      <c r="A48" s="13"/>
      <c r="B48" s="15" t="s">
        <v>124</v>
      </c>
      <c r="C48" s="15"/>
      <c r="D48" s="14"/>
      <c r="E48" s="14"/>
      <c r="F48" s="14"/>
      <c r="G48" s="14"/>
      <c r="H48" s="14"/>
      <c r="I48" s="14"/>
      <c r="J48" s="14"/>
      <c r="K48" s="14"/>
      <c r="L48" s="13"/>
      <c r="M48" s="13"/>
      <c r="N48" s="13"/>
    </row>
    <row r="49" spans="1:14" ht="18.75" hidden="1" x14ac:dyDescent="0.25">
      <c r="A49" s="13"/>
      <c r="B49" s="15" t="s">
        <v>129</v>
      </c>
      <c r="C49" s="15"/>
      <c r="D49" s="14"/>
      <c r="E49" s="14"/>
      <c r="F49" s="14"/>
      <c r="G49" s="14"/>
      <c r="H49" s="14"/>
      <c r="I49" s="14"/>
      <c r="J49" s="14"/>
      <c r="K49" s="14"/>
      <c r="L49" s="13"/>
      <c r="M49" s="13"/>
      <c r="N49" s="13"/>
    </row>
    <row r="50" spans="1:14" ht="18.75" hidden="1" x14ac:dyDescent="0.25">
      <c r="A50" s="13"/>
      <c r="B50" s="15" t="s">
        <v>130</v>
      </c>
      <c r="C50" s="15"/>
      <c r="D50" s="14"/>
      <c r="E50" s="14"/>
      <c r="F50" s="14"/>
      <c r="G50" s="14"/>
      <c r="H50" s="14"/>
      <c r="I50" s="14"/>
      <c r="J50" s="14"/>
      <c r="K50" s="14"/>
      <c r="L50" s="13"/>
      <c r="M50" s="13"/>
      <c r="N50" s="13"/>
    </row>
    <row r="51" spans="1:14" hidden="1" x14ac:dyDescent="0.25"/>
  </sheetData>
  <autoFilter ref="A5:N40" xr:uid="{00000000-0009-0000-0000-000000000000}">
    <filterColumn colId="2" showButton="0"/>
    <filterColumn colId="3" showButton="0"/>
    <filterColumn colId="8" showButton="0"/>
  </autoFilter>
  <mergeCells count="23">
    <mergeCell ref="A3:M3"/>
    <mergeCell ref="A5:A6"/>
    <mergeCell ref="B5:B6"/>
    <mergeCell ref="C5:E5"/>
    <mergeCell ref="F5:F6"/>
    <mergeCell ref="G5:G6"/>
    <mergeCell ref="H5:H6"/>
    <mergeCell ref="I5:J5"/>
    <mergeCell ref="K5:K6"/>
    <mergeCell ref="L5:L6"/>
    <mergeCell ref="M5:M6"/>
    <mergeCell ref="N5:N6"/>
    <mergeCell ref="B43:C43"/>
    <mergeCell ref="I43:K43"/>
    <mergeCell ref="B44:C44"/>
    <mergeCell ref="I44:K44"/>
    <mergeCell ref="B50:C50"/>
    <mergeCell ref="B45:C45"/>
    <mergeCell ref="I45:K45"/>
    <mergeCell ref="B46:F46"/>
    <mergeCell ref="I46:K46"/>
    <mergeCell ref="B48:C48"/>
    <mergeCell ref="B49:C49"/>
  </mergeCells>
  <pageMargins left="0.25" right="0.17" top="0.21" bottom="0.17" header="0.17" footer="0.17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</cp:lastModifiedBy>
  <cp:lastPrinted>2025-06-30T16:16:02Z</cp:lastPrinted>
  <dcterms:created xsi:type="dcterms:W3CDTF">2025-06-30T05:24:23Z</dcterms:created>
  <dcterms:modified xsi:type="dcterms:W3CDTF">2025-07-16T09:39:34Z</dcterms:modified>
</cp:coreProperties>
</file>